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X:\03_Productions\01_EquipeInterS4\01_ProduitsCourtage\2024_StrategieEvaluationActivitesMC\"/>
    </mc:Choice>
  </mc:AlternateContent>
  <xr:revisionPtr revIDLastSave="0" documentId="13_ncr:1_{522C6AB4-A090-48B8-94B9-9C34E80C5DC8}" xr6:coauthVersionLast="47" xr6:coauthVersionMax="47" xr10:uidLastSave="{00000000-0000-0000-0000-000000000000}"/>
  <bookViews>
    <workbookView xWindow="-110" yWindow="-110" windowWidth="19420" windowHeight="10300" tabRatio="775" xr2:uid="{00000000-000D-0000-FFFF-FFFF00000000}"/>
  </bookViews>
  <sheets>
    <sheet name="CONSIGNES" sheetId="1" r:id="rId1"/>
    <sheet name="CADRE RÉFÉRENCE" sheetId="5" r:id="rId2"/>
    <sheet name="1. CONTEXTE" sheetId="4" r:id="rId3"/>
    <sheet name="2. PROCESSUS" sheetId="6" r:id="rId4"/>
    <sheet name="3. RETOMBÉES" sheetId="2" r:id="rId5"/>
    <sheet name="4. IMPACTS" sheetId="7" r:id="rId6"/>
    <sheet name="PORTRAIT GLOBAL" sheetId="3" r:id="rId7"/>
    <sheet name="RÉSUMÉ - SATISFAISANTS" sheetId="8" r:id="rId8"/>
    <sheet name="RÉSUMÉ - EN BONNE VOIE" sheetId="9" r:id="rId9"/>
    <sheet name="RÉSUMÉ  - ATTENTION REQUISE" sheetId="10" r:id="rId10"/>
  </sheets>
  <definedNames>
    <definedName name="_xlnm._FilterDatabase" localSheetId="9" hidden="1">'RÉSUMÉ  - ATTENTION REQUISE'!$A$1:$C$109</definedName>
    <definedName name="_xlnm._FilterDatabase" localSheetId="8" hidden="1">'RÉSUMÉ - EN BONNE VOIE'!$A$1:$C$109</definedName>
    <definedName name="_xlnm._FilterDatabase" localSheetId="7" hidden="1">'RÉSUMÉ - SATISFAISANTS'!$A$1:$C$110</definedName>
    <definedName name="_xlchart.v1.0" hidden="1">'PORTRAIT GLOBAL'!$D$27:$D$35</definedName>
    <definedName name="_xlchart.v1.1" hidden="1">'PORTRAIT GLOBAL'!$E$27:$E$35</definedName>
    <definedName name="_xlchart.v1.2" hidden="1">'PORTRAIT GLOBAL'!$D$17:$D$24</definedName>
    <definedName name="_xlchart.v1.3" hidden="1">'PORTRAIT GLOBAL'!$E$17:$E$24</definedName>
    <definedName name="_xlchart.v1.4" hidden="1">'PORTRAIT GLOBAL'!$D$4:$D$14</definedName>
    <definedName name="_xlchart.v1.5" hidden="1">'PORTRAIT GLOBAL'!$E$4:$E$14</definedName>
    <definedName name="_xlnm.Print_Area" localSheetId="2">'1. CONTEXTE'!$A$1:$F$49</definedName>
    <definedName name="_xlnm.Print_Area" localSheetId="3">'2. PROCESSUS'!$A$1:$F$35</definedName>
    <definedName name="_xlnm.Print_Area" localSheetId="4">'3. RETOMBÉES'!$A$1:$J$39</definedName>
    <definedName name="_xlnm.Print_Area" localSheetId="5">'4. IMPACTS'!$A$1:$A$13</definedName>
    <definedName name="_xlnm.Print_Area" localSheetId="1">'CADRE RÉFÉRENCE'!$A$1:$A$43</definedName>
    <definedName name="_xlnm.Print_Area" localSheetId="0">CONSIGNES!$A$1:$A$38</definedName>
    <definedName name="_xlnm.Print_Area" localSheetId="6">'PORTRAIT GLOBAL'!$A$1:$D$69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4" l="1"/>
  <c r="F25" i="4"/>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74"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41" i="10"/>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2" i="10"/>
  <c r="C109" i="9"/>
  <c r="C108" i="9"/>
  <c r="C107" i="9"/>
  <c r="C106"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 r="C5" i="9"/>
  <c r="C4" i="9"/>
  <c r="C3" i="9"/>
  <c r="C2" i="9"/>
  <c r="G110" i="8"/>
  <c r="K110"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74" i="8"/>
  <c r="C47" i="8"/>
  <c r="C48" i="8"/>
  <c r="C49" i="8"/>
  <c r="C50" i="8"/>
  <c r="C51" i="8"/>
  <c r="C52" i="8"/>
  <c r="C53" i="8"/>
  <c r="C54" i="8"/>
  <c r="C55" i="8"/>
  <c r="C56" i="8"/>
  <c r="C57" i="8"/>
  <c r="C58" i="8"/>
  <c r="C59" i="8"/>
  <c r="C60" i="8"/>
  <c r="C61" i="8"/>
  <c r="C62" i="8"/>
  <c r="C63" i="8"/>
  <c r="C64" i="8"/>
  <c r="C65" i="8"/>
  <c r="C66" i="8"/>
  <c r="C67" i="8"/>
  <c r="C68" i="8"/>
  <c r="C69" i="8"/>
  <c r="C70" i="8"/>
  <c r="C71" i="8"/>
  <c r="C72" i="8"/>
  <c r="C73" i="8"/>
  <c r="C42" i="8"/>
  <c r="C43" i="8"/>
  <c r="C44" i="8"/>
  <c r="C45" i="8"/>
  <c r="C46" i="8"/>
  <c r="C41"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3" i="8"/>
  <c r="C4" i="8"/>
  <c r="C5" i="8"/>
  <c r="C6" i="8"/>
  <c r="C7" i="8"/>
  <c r="C2" i="8"/>
  <c r="E14" i="3"/>
  <c r="E11" i="3"/>
  <c r="E9" i="3"/>
  <c r="E8" i="3"/>
  <c r="E5" i="3"/>
  <c r="E7" i="3"/>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I3" i="2"/>
  <c r="J17" i="2" l="1"/>
  <c r="E30" i="3" s="1"/>
  <c r="J21" i="2"/>
  <c r="E31" i="3" s="1"/>
  <c r="J12" i="2"/>
  <c r="E29" i="3" s="1"/>
  <c r="J9" i="2"/>
  <c r="E28" i="3" s="1"/>
  <c r="J3" i="2"/>
  <c r="E27" i="3" s="1"/>
  <c r="J34" i="2"/>
  <c r="E35" i="3" s="1"/>
  <c r="J30" i="2"/>
  <c r="E34" i="3" s="1"/>
  <c r="J27" i="2"/>
  <c r="E33" i="3" s="1"/>
  <c r="J24" i="2"/>
  <c r="E32" i="3" s="1"/>
  <c r="F34" i="6"/>
  <c r="E24" i="3" s="1"/>
  <c r="F30" i="6"/>
  <c r="E23" i="3" s="1"/>
  <c r="F28" i="6"/>
  <c r="E22" i="3" s="1"/>
  <c r="F21" i="6"/>
  <c r="E21" i="3" s="1"/>
  <c r="F17" i="6"/>
  <c r="E20" i="3" s="1"/>
  <c r="F14" i="6"/>
  <c r="E19" i="3" s="1"/>
  <c r="F8" i="6"/>
  <c r="E18" i="3" s="1"/>
  <c r="F3" i="6"/>
  <c r="E17" i="3" s="1"/>
  <c r="F40" i="4"/>
  <c r="F36" i="4"/>
  <c r="E13" i="3" s="1"/>
  <c r="F32" i="4"/>
  <c r="E12" i="3" s="1"/>
  <c r="F29" i="4"/>
  <c r="E10" i="3"/>
  <c r="F21" i="4"/>
  <c r="F19" i="4"/>
  <c r="F15" i="4"/>
  <c r="F11" i="4"/>
  <c r="E6" i="3" s="1"/>
  <c r="F8" i="4"/>
  <c r="E4" i="3"/>
  <c r="E16" i="3" l="1"/>
  <c r="E26" i="3"/>
  <c r="E3" i="3"/>
  <c r="I2" i="3" l="1"/>
</calcChain>
</file>

<file path=xl/sharedStrings.xml><?xml version="1.0" encoding="utf-8"?>
<sst xmlns="http://schemas.openxmlformats.org/spreadsheetml/2006/main" count="908" uniqueCount="230">
  <si>
    <t>COMMENTAIRES ou ÉCARTS</t>
  </si>
  <si>
    <t>Mon organisation a un réseau élargi de collaboration avec diverses organisations.</t>
  </si>
  <si>
    <t>Mon organisation a accès à des ressources externes pour soutenir ses activités de MC et d’évaluation (expertise, financements, etc.).</t>
  </si>
  <si>
    <t>Mon organisation a des liens avec des acteurs clés de la MC dans son milieu (chercheurs, praticiens, décideurs, organismes de financement, etc.).</t>
  </si>
  <si>
    <t>Les initiatives de MC de mon organisation sont appuyées par des politiques et des incitatifs externes soutenant leur mise en œuvre et leur évaluation (subventions, juridiction, etc.).</t>
  </si>
  <si>
    <t>Mon organisation est reconnue pour ses initiatives en MC dans son milieu.</t>
  </si>
  <si>
    <t>La stratégie de MC et les connaissances mobilisées répondent aux besoins exprimés par les différents publics cibles (bénéficiaires de la stratégie).</t>
  </si>
  <si>
    <t>L’évaluation de la stratégie de MC répond à un besoin exprimé par les organisations, les parties prenantes en MC ou la population cible.</t>
  </si>
  <si>
    <t>L’évaluation de la stratégie de MC est attendue par les différents acteurs concernés dans votre milieu.</t>
  </si>
  <si>
    <t>Les personnes impliquées dans la MC peuvent initier des nouvelles activités de MC et leur évaluation.</t>
  </si>
  <si>
    <t>Les acteurs concernés par la mise en œuvre de la MC interagissent fréquemment.</t>
  </si>
  <si>
    <t>La qualité des relations entre les acteurs impliqués dans la mise en œuvre et l’évaluation de la stratégie de MC est jugée positive.</t>
  </si>
  <si>
    <t>Des ressources sont investies pour le développement des réseaux de collaboration pour promouvoir la MC.</t>
  </si>
  <si>
    <t>Les parties prenantes impliquées dans la MC sont réceptives au changement.</t>
  </si>
  <si>
    <t>Les parties prenantes impliquées dans la MC prennent part aux décisions.</t>
  </si>
  <si>
    <t>Les parties prenantes impliquées dans la MC peuvent initier des activités de MC et leur évaluation.</t>
  </si>
  <si>
    <t>Les parties prenantes impliquées dans la MC se sentent à l’aise pour exprimer leurs besoins, leurs idées et leurs recommandations.</t>
  </si>
  <si>
    <t>La haute direction ou le supérieur immédiat soutient la mise en œuvre de la stratégie de MC et son évaluation.</t>
  </si>
  <si>
    <t>Le supérieur immédiat contribue au suivi de la mise en œuvre de la stratégie de MC et de son évaluation.</t>
  </si>
  <si>
    <t>Les parties prenantes concernées s’engagent dans la mise en œuvre de la stratégie de MC et son évaluation (personnes responsables de la mise en œuvre).</t>
  </si>
  <si>
    <t>Leur niveau d’éducation (diplôme, formation).</t>
  </si>
  <si>
    <t>Leur domaine professionnel.</t>
  </si>
  <si>
    <t>Leur expérience dans le domaine professionnel.</t>
  </si>
  <si>
    <t>Leur secteur d’activité.</t>
  </si>
  <si>
    <t>Il existe un plan de MC décrivant les étapes de mise en œuvre de la stratégie de MC.</t>
  </si>
  <si>
    <t>Les objectifs de la stratégie de MC sont validés en équipe et consignés dans le plan de MC.</t>
  </si>
  <si>
    <t>Les bénéficiaires cibles de la stratégie de MC sont clairement identifiés dans le plan de MC.</t>
  </si>
  <si>
    <t>Les moyens et ressources pour le déploiement de la stratégie de MC sont discutés et planifiés en équipe.</t>
  </si>
  <si>
    <t>Les retombées attendues ou anticipées sont discutées en équipe et clairement formulés dans le plan de MC.</t>
  </si>
  <si>
    <t>Il existe un plan d’évaluation de la stratégie de MC.</t>
  </si>
  <si>
    <t>Les objectifs de l’évaluation de l’évaluation de la stratégie de MC sont discutés en équipe.</t>
  </si>
  <si>
    <t>Les ressources humaines nécessaires pour réaliser l’évaluation (personnes/expertise) sont prévues.</t>
  </si>
  <si>
    <t>Il existe une personne désignée pour faire le suivi des activités d’évaluation.</t>
  </si>
  <si>
    <t>La ou les méthodes d’évaluation sont discutées et approuvées en équipe.</t>
  </si>
  <si>
    <t>Les ressources financières nécessaires (budget, temps, expertise, infrastructure) pour mener l’évaluation sont disponibles.</t>
  </si>
  <si>
    <t>La stratégie de MC choisie est congruente avec les objectifs poursuivis (ex. : choisir la formation dans le but de développer les capacités des participants).</t>
  </si>
  <si>
    <t>La stratégie de MC choisie est adaptée au profil des participants.</t>
  </si>
  <si>
    <t>La stratégie de MC choisie est adaptée au contexte des participants.</t>
  </si>
  <si>
    <t>Les connaissances mobilisées par la stratégie (connaissances scientifiques, pratiques, etc.) répondent aux besoins et aux attentes des participants (pertinence pour les participants).</t>
  </si>
  <si>
    <t>Les connaissances mobilisées par la stratégie sont faciles à comprendre.</t>
  </si>
  <si>
    <t>Le format des échanges est adapté au profil des participants.</t>
  </si>
  <si>
    <t>La fréquence des échanges est adaptée aux préférences des participants.</t>
  </si>
  <si>
    <t>Les participants semblent impliqués durant le déroulement des activités de MC (ex. : Réagissent fréquemment et partagent leur expérience et conseils aux autres membres).</t>
  </si>
  <si>
    <t>Les participants semblent être engagés à mettre en pratique les connaissances apprises (posent des questions sur l’applicabilité des connaissances dans leur contexte).</t>
  </si>
  <si>
    <t>La stratégie de MC a été mise en œuvre tel que planifié (ex. : nombre d’activités prévues versus activités réalisées).</t>
  </si>
  <si>
    <t>Les objectifs de la stratégie de MC sont conformes à ce qui a été prévu initialement.</t>
  </si>
  <si>
    <t>Les objectifs de la stratégie de MC sont bien compris de tous les participants.</t>
  </si>
  <si>
    <t>Les activités prévues se sont déroulées comme convenu.</t>
  </si>
  <si>
    <t>Il existe des outils de suivi et de rétroaction tout au long du processus de mise en œuvre de la stratégie de MC (sondage d’appréciation et autres collectes de données).</t>
  </si>
  <si>
    <t>Les suivis de la mise en œuvre de la stratégie de MC sont discutés en équipe (avec les personnes impliquées dans la mise en œuvre de la stratégie de MC).</t>
  </si>
  <si>
    <t>J’ai apprécié le déroulement de la stratégie de MC et/ou des activités reliées.</t>
  </si>
  <si>
    <t>Le contenu des activités organisées (qualité, adéquation) était pertinent pour ma pratique.</t>
  </si>
  <si>
    <t>Les connaissances apprises dans le cadre de la MC sont faciles à comprendre (niveau de complexité).</t>
  </si>
  <si>
    <t>Les connaissances apprises dans le cadre de la MC répondent à mes attentes et mes besoins.</t>
  </si>
  <si>
    <t>La stratégie de MC est bien adaptée aux types de connaissances mobilisées (efficacité de la stratégie à transmettre les connaissances mobilisées).</t>
  </si>
  <si>
    <t>Le soutien (technologie, logistique, etc.) mis en œuvre a facilité mon apprentissage.</t>
  </si>
  <si>
    <t>J’ai appris des nouvelles connaissances en lien avec ma pratique.</t>
  </si>
  <si>
    <t>J’ai pris connaissance de la diversité des options à envisager dans mon contexte.</t>
  </si>
  <si>
    <t>J’ai pris connaissance des partenariats potentiels pour mes activités.</t>
  </si>
  <si>
    <t>Je suis plus ouvert.e à l’application des connaissances que j’ai apprises par la stratégie de MC.</t>
  </si>
  <si>
    <t>Je perçois mieux la pertinence des connaissances mobilisées par la stratégie de MC.</t>
  </si>
  <si>
    <t>Je perçois mieux l'adaptabilité des connaissances mobilisées à mon contexte</t>
  </si>
  <si>
    <t>J’ai l’intention d'utiliser les connaissances apprises dans ma pratique.</t>
  </si>
  <si>
    <t>Je suis motivée à utiliser les connaissances apprises.</t>
  </si>
  <si>
    <t>Je vais partager avec d’autres collègues les connaissances que j’ai apprises.</t>
  </si>
  <si>
    <t>Je connais le nombre de participants à la stratégie de MC.</t>
  </si>
  <si>
    <t>J'ai pris connaissance du profil des participants (affiliation, poste occupé, nombre d'années d'expérience dans le poste occupé, niveau de scolarité, genre, région, etc.)</t>
  </si>
  <si>
    <t>Des mécanismes sont en place pour valider la fréquence de participation aux activités de MC des différents participants</t>
  </si>
  <si>
    <t>Des mécanismes sont en place pour suivre le nombre de participants actifs vs inactifs</t>
  </si>
  <si>
    <t>Des mécanismes sont en place pour consigner le nombre de nouveaux membres qui se sont aujoutés depuis le lancement</t>
  </si>
  <si>
    <t xml:space="preserve">Une analyse de la proportion de participants comparativement à la population ciblée est prévue </t>
  </si>
  <si>
    <t>Des mécanismes sont en place pour suivre l'utilisation des ressources offertes par la stratégie de MC (ex: fréquence de consultation des guides et outils partagés, etc.)</t>
  </si>
  <si>
    <t xml:space="preserve">GRILLE D'ÉVALUATION DES STRATÉGIES DE MOBILISATION DES CONNAISSANCES </t>
  </si>
  <si>
    <t>Ma participation aux activités m’a permis d’envisager de nouvelles manières de penser ma pratique 
actuelle (ou façon alternative de penser les problèmes que je rencontre dans ma pratique).</t>
  </si>
  <si>
    <t>Ma participation aux activités m’a permis de valider des connaissances que je mettais en pratique 
quotidiennement.</t>
  </si>
  <si>
    <t>Je vais discuter avec les membres de mon équipe de la façon dont les connaissances que j’ai apprises 
pourraient être utilisées pour améliorer nos pratiques.</t>
  </si>
  <si>
    <t>Pour mieux coordonner les activités favorables à l'utilisation des meilleurs savoirs visant l'amélioration concrète des services</t>
  </si>
  <si>
    <t>MISE EN CONTEXTE</t>
  </si>
  <si>
    <t>OUTIL D'ÉVALUATION ET DE PLANIFICATION DES STRATÉGIES DE MOBILISATION DES CONNAISSANCES DANS LE DOMAINE SOCIAL</t>
  </si>
  <si>
    <t>QU'EST-CE QUE LA MOBILISATION DES CONNAISSANCES (MC) ET POURQUOI S'Y INTÉRESSER ?</t>
  </si>
  <si>
    <t>SUR QUELLES ASSISES REPOSENT LES CRITÈRES D'ÉVALUATION ET LES SUGGESTIONS DE STRATÉGIES ?</t>
  </si>
  <si>
    <t>QUELS SONT LES OBJECTIFS DE L'OUTIL ?</t>
  </si>
  <si>
    <t>QUI DEVRAIT LE REMPLIR ET QUAND ?</t>
  </si>
  <si>
    <t>COMMENT LE REMPLIR ?</t>
  </si>
  <si>
    <t xml:space="preserve">Voici le cadre de référence à partir duquel l'outil est structuré (Ziam, Chouinard et al., 2024). </t>
  </si>
  <si>
    <t>Soucieuses et soucieux d'une stratégie de MC la plus efficace possible, vous aurez l'occasion de vous questionner sur chacune des composantes de chacune des dimensions présentées dans cette figure synthèse.</t>
  </si>
  <si>
    <t>1.1 Contexte externe</t>
  </si>
  <si>
    <t xml:space="preserve">1.2 Contexte interne - caractéristiques organisationnelles </t>
  </si>
  <si>
    <t>1.3 Contexte interne - caractéristiques humaines</t>
  </si>
  <si>
    <t>2.1 Planification</t>
  </si>
  <si>
    <t>2.2 Stratégie</t>
  </si>
  <si>
    <t>2.3 Mise en œuvre</t>
  </si>
  <si>
    <t>3.1 Résultats immédiats</t>
  </si>
  <si>
    <t>DIMENSION 1 : CONTEXTE</t>
  </si>
  <si>
    <t>COMPOSANTES</t>
  </si>
  <si>
    <t>MOY</t>
  </si>
  <si>
    <t>Les participants ont des valeurs compatibles avec les principes de la MC.</t>
  </si>
  <si>
    <t>Les participants ont des croyances favorables à la mise en œuvre de la stratégie de MC.</t>
  </si>
  <si>
    <t>Les participants sont ouverts à l’adoption des nouvelles connaissances.</t>
  </si>
  <si>
    <t>Les participants sont ouverts à participer à l’évaluation de leur participation aux activités de MC.</t>
  </si>
  <si>
    <t>Les participants ont des croyances favorables vis-à-vis des connaissances mobilisées.</t>
  </si>
  <si>
    <t>Les participants croient en l’utilité (la plus-value) des connaissances mobilisées pour leur pratique.</t>
  </si>
  <si>
    <t>Les participants ont des croyances favorables vis-à vis des activités d’évaluation de la stratégie de MC.</t>
  </si>
  <si>
    <t>Les participants ont des connaissances et habiletés préalables en lien avec les connaissances mobilisées par la stratégie de MC.</t>
  </si>
  <si>
    <t>Les participants ont des expériences préalables en lien avec les connaissances mobilisées par la stratégie de MC.</t>
  </si>
  <si>
    <t>Caractéristiques personnelles des participants à la stratégie de MC</t>
  </si>
  <si>
    <t>N'oubliez pas dans votre évaluation de considérer …</t>
  </si>
  <si>
    <r>
      <rPr>
        <b/>
        <sz val="11"/>
        <color theme="0"/>
        <rFont val="Aptos Narrow"/>
        <family val="2"/>
        <scheme val="minor"/>
      </rPr>
      <t>INDICATEURS POTENTIELS</t>
    </r>
    <r>
      <rPr>
        <b/>
        <sz val="12"/>
        <color theme="0"/>
        <rFont val="Aptos Narrow"/>
        <family val="2"/>
        <scheme val="minor"/>
      </rPr>
      <t xml:space="preserve">
</t>
    </r>
    <r>
      <rPr>
        <b/>
        <sz val="11"/>
        <color theme="0"/>
        <rFont val="Aptos Narrow"/>
        <family val="2"/>
        <scheme val="minor"/>
      </rPr>
      <t xml:space="preserve">Veuillez répondre à chacun des énoncés suivants en indiquant ce qui décrit le mieux votre situation
</t>
    </r>
    <r>
      <rPr>
        <i/>
        <sz val="11"/>
        <color theme="0"/>
        <rFont val="Aptos Narrow"/>
        <family val="2"/>
        <scheme val="minor"/>
      </rPr>
      <t>Cotation:   1-Pas du tout d'accord ; 2- Pas d'accord;  3- Ni en désaccord, ni en accord; 4- D'accord; 5-Tout à fait d'accord
*Laissez la case vide pour indiquer "non applicable" ou "non évalué"</t>
    </r>
  </si>
  <si>
    <t>Leur rôle, statut et fonction dans l'organisation.</t>
  </si>
  <si>
    <t>DIMENSION
2. PROCESSUS</t>
  </si>
  <si>
    <r>
      <rPr>
        <b/>
        <sz val="11"/>
        <color theme="0"/>
        <rFont val="Aptos Narrow"/>
        <family val="2"/>
        <scheme val="minor"/>
      </rPr>
      <t xml:space="preserve">INDICATEURS POTENTIELS
Veuillez répondre à chacun des énoncés suivants en indiquant ce qui décrit le mieux votre situation
</t>
    </r>
    <r>
      <rPr>
        <i/>
        <sz val="11"/>
        <color theme="0"/>
        <rFont val="Aptos Narrow"/>
        <family val="2"/>
        <scheme val="minor"/>
      </rPr>
      <t>Cotation:   1-Pas du tout d'accord ; 2- Pas d'accord;  3- Ni en désaccord, ni en accord; 4- D'accord; 5-Tout à fait d'accord
*Laissez la case vide pour indiquer "non applicable" ou "non évalué"</t>
    </r>
  </si>
  <si>
    <t>DIMENSION 3 : RETOMBÉES</t>
  </si>
  <si>
    <t>Il existe des outils, des moyens, des occasions pour partager les connaissances apprises avec d’autres collègues dans mon organisation (ex. : présentations et autres occasions d’échange)</t>
  </si>
  <si>
    <t>P1</t>
  </si>
  <si>
    <t>P2</t>
  </si>
  <si>
    <t>P3</t>
  </si>
  <si>
    <t>P4</t>
  </si>
  <si>
    <t>P5</t>
  </si>
  <si>
    <r>
      <t xml:space="preserve">INDICATEURS POTENTIELS
Veuillez répondre à chacun des énoncés suivants en indiquant ce qui décrit le mieux votre situation
</t>
    </r>
    <r>
      <rPr>
        <i/>
        <sz val="11"/>
        <color theme="0"/>
        <rFont val="Aptos Narrow"/>
        <family val="2"/>
        <scheme val="minor"/>
      </rPr>
      <t>Cotation:   1-Pas du tout d'accord ; 2- Pas d'accord;  3- Ni en désaccord, ni en accord; 4- D'accord; 5-Tout à fait d'accord
*Laissez la case vide pour indiquer "non applicable" ou "non évalué"</t>
    </r>
  </si>
  <si>
    <t>MOY/indicateur</t>
  </si>
  <si>
    <t>J’ai réfléchi à des situations concrètes pour utiliser les connaissances apprises dans le cadre de ma pratique quotidienne et j’attends l’occasion de le faire.</t>
  </si>
  <si>
    <t>J’ai pris le temps d’assimiler les connaissances apprises afin d’améliorer mon niveau de compréhension.</t>
  </si>
  <si>
    <t>J’ai utilisé les connaissances apprises dans les semaines subséquentes à la stratégie de MC</t>
  </si>
  <si>
    <t>J’ai encouragé mes collègues à utiliser les connaissances que j’ai acquises avec la stratégie de MC.</t>
  </si>
  <si>
    <t>J’ai partagé les connaissances acquises par les stratégies de MC pour informer des personnes susceptibles de soutenir leur application (gestionnaires ou décideurs de mon organisation)</t>
  </si>
  <si>
    <t>Je peux utiliser les connaissances apprises de façon automatique plutôt que consciente, alors que je rencontre des situations ou des problèmes précis dans mes tâches quotidiennes.</t>
  </si>
  <si>
    <t>J’adapte régulièrement les connaissances apprises pour qu’elles puissent s’appliquer à un certain nombre de situations dans mon milieu.</t>
  </si>
  <si>
    <t>Je peux plus facilement persuader un collège d’utiliser les connaissances que j’ai apprises.</t>
  </si>
  <si>
    <t>J’utilise régulièrement les connaissances apprises dans le cadre de mes tâches quotidiennes pour répondre à des problèmes courants (utilisation instrumentale).</t>
  </si>
  <si>
    <t>J’utilise régulièrement les connaissances apprises pour justifier mes actions (utilisation symbolique).</t>
  </si>
  <si>
    <t>J’ai changé ma manière de concevoir certaines pratiques à la suite de la stratégie de MC (utilisation conceptuelle).</t>
  </si>
  <si>
    <t>J’ai modifié ma pratique à la suite de la stratégie de MC.</t>
  </si>
  <si>
    <t>Mon organisation a apporté des ajustements dans l’environnement physique, social, communicationnel pour soutenir les pratiques professionnelles en lien avec les connaissances mobilisées par la stratégie de MC.</t>
  </si>
  <si>
    <t>Les connaissances apprises avec la stratégie de MC font partie des pratiques et politiques courantes de mon organisation.</t>
  </si>
  <si>
    <t>Je constate une amélioration dans les pratiques professionnelles de mon organisation en lien avec les connaissances mobilisées.</t>
  </si>
  <si>
    <t>Je constate une amélioration dans les pratiques de collaboration de mon organisation.</t>
  </si>
  <si>
    <t>Je constate une amélioration de l’utilisation de la recherche dans mon organisation.</t>
  </si>
  <si>
    <t xml:space="preserve"> Je constate une implication plus effective des membres de mon organisation dans les changements de pratiques et dans les processus d’amélioration continue.</t>
  </si>
  <si>
    <t>3.2 Retombées à court et moyen terme</t>
  </si>
  <si>
    <t>3.3 Retombées à moyen et long terme</t>
  </si>
  <si>
    <t>PORTRAIT GLOBAL</t>
  </si>
  <si>
    <t>DIMENSION 4. IMPACTS</t>
  </si>
  <si>
    <t>QUELS SONT LES BÉNÉFICES À LONG TERME QUE VOUS ESPÉREZ OBTENIR GRÂCE À VOTRE PROJET ?</t>
  </si>
  <si>
    <r>
      <t xml:space="preserve">Prenez note qu’il n’y a pas de composante d’évaluation à valider pour cette dimension. Il est rare que les impacts les plus distaux d’une stratégie de MC soient évalués par les participants ou par les personnes responsables de l’évaluer puisque cela requiert un certain temps avant la survenue de ces effets. C’est pour cette raison que cette dimension a été illustrée en dehors du cadre de référence présenté. </t>
    </r>
    <r>
      <rPr>
        <b/>
        <sz val="11"/>
        <color theme="1"/>
        <rFont val="Aptos Narrow"/>
        <family val="2"/>
        <scheme val="minor"/>
      </rPr>
      <t>Il est toutefois important d’en discuter en équipe et de formuler les impacts visés afin d’orienter le processus et d’avoir une vision des bénéfices attendus à long terme.</t>
    </r>
  </si>
  <si>
    <t xml:space="preserve">1. </t>
  </si>
  <si>
    <t xml:space="preserve">2. </t>
  </si>
  <si>
    <t xml:space="preserve">3. </t>
  </si>
  <si>
    <t>4.</t>
  </si>
  <si>
    <t xml:space="preserve">5. </t>
  </si>
  <si>
    <t>6.</t>
  </si>
  <si>
    <t>Soutien de l'environnement externe</t>
  </si>
  <si>
    <t xml:space="preserve">Réponse aux besoins </t>
  </si>
  <si>
    <t xml:space="preserve">Caractéristiques structurelles
</t>
  </si>
  <si>
    <t>Culture organisationnelle</t>
  </si>
  <si>
    <t xml:space="preserve"> Ressources</t>
  </si>
  <si>
    <t>Réseaux et communications</t>
  </si>
  <si>
    <t>Climat de mise en œuvre de la stratégie de MC</t>
  </si>
  <si>
    <t>Leadership</t>
  </si>
  <si>
    <t>Attitude</t>
  </si>
  <si>
    <t xml:space="preserve">Croyances
</t>
  </si>
  <si>
    <t xml:space="preserve">Connaissances et habiletés préalables à la stratégie de MC 
</t>
  </si>
  <si>
    <t>Dimensions</t>
  </si>
  <si>
    <t>Contexte</t>
  </si>
  <si>
    <t>Croyances</t>
  </si>
  <si>
    <t xml:space="preserve">Connaissances et habiletés préalables à la stratégie de MC </t>
  </si>
  <si>
    <t>Caractéristiques structurelles</t>
  </si>
  <si>
    <t>Processus</t>
  </si>
  <si>
    <t>Plan de mobilisation des connaissances</t>
  </si>
  <si>
    <t xml:space="preserve"> Plan d'évaluation de la stratégie de mobilisation des connaissances</t>
  </si>
  <si>
    <t>Caractéristiques de la stratégie</t>
  </si>
  <si>
    <t>Caractéristiques du format et du contenu</t>
  </si>
  <si>
    <t>Participation</t>
  </si>
  <si>
    <t>Engagement</t>
  </si>
  <si>
    <t>Fidélité de la mise en œuvre</t>
  </si>
  <si>
    <t xml:space="preserve"> Suivi de la mise en œuvre et de l'évaluation</t>
  </si>
  <si>
    <t>Plan d'évaluation de la stratégie de mobilisation des connaissances</t>
  </si>
  <si>
    <t>Suivi de la mise en œuvre et de l'évaluation</t>
  </si>
  <si>
    <t>Satisfaction des personnes participantes</t>
  </si>
  <si>
    <t>Changement dans l'attitude et les croyances</t>
  </si>
  <si>
    <t>Intention d'utilisation</t>
  </si>
  <si>
    <t>Adoption/Appropriation des connaissances</t>
  </si>
  <si>
    <t>Partage des connaissances</t>
  </si>
  <si>
    <t>Compétences acquises</t>
  </si>
  <si>
    <t>Changement de comportement individuel</t>
  </si>
  <si>
    <t>Changement organisationnel</t>
  </si>
  <si>
    <t xml:space="preserve">     Connaissances acquises 
</t>
  </si>
  <si>
    <t>Retombées</t>
  </si>
  <si>
    <t>Évaluation des dimensions ou des composantes du cadre</t>
  </si>
  <si>
    <r>
      <rPr>
        <sz val="16"/>
        <rFont val="Corbel"/>
        <family val="2"/>
      </rPr>
      <t>&gt;2 et &lt; 4</t>
    </r>
    <r>
      <rPr>
        <b/>
        <sz val="12"/>
        <rFont val="Corbel"/>
        <family val="2"/>
      </rPr>
      <t xml:space="preserve">  En bonne voie, possible d'apporter des améliorations</t>
    </r>
  </si>
  <si>
    <r>
      <rPr>
        <b/>
        <sz val="16"/>
        <rFont val="Corbel"/>
        <family val="2"/>
      </rPr>
      <t xml:space="preserve"> </t>
    </r>
    <r>
      <rPr>
        <sz val="16"/>
        <rFont val="Corbel"/>
        <family val="2"/>
      </rPr>
      <t xml:space="preserve">&lt; ou = à 2  </t>
    </r>
    <r>
      <rPr>
        <sz val="12"/>
        <rFont val="Corbel"/>
        <family val="2"/>
      </rPr>
      <t xml:space="preserve">     </t>
    </r>
    <r>
      <rPr>
        <b/>
        <sz val="12"/>
        <rFont val="Corbel"/>
        <family val="2"/>
      </rPr>
      <t>Attention requise, des améliorations sont nécessaires</t>
    </r>
  </si>
  <si>
    <r>
      <rPr>
        <sz val="16"/>
        <rFont val="Corbel"/>
        <family val="2"/>
      </rPr>
      <t>&gt; ou = à 4</t>
    </r>
    <r>
      <rPr>
        <sz val="12"/>
        <rFont val="Corbel"/>
        <family val="2"/>
      </rPr>
      <t xml:space="preserve">       </t>
    </r>
    <r>
      <rPr>
        <b/>
        <sz val="12"/>
        <rFont val="Corbel"/>
        <family val="2"/>
      </rPr>
      <t>Satisfaisant</t>
    </r>
  </si>
  <si>
    <t xml:space="preserve">Portrait global de l'évaluation </t>
  </si>
  <si>
    <t>1- Développer votre compréhension des dimensions clés de l'évaluation d'une stratégie de mobilisation de connaissances</t>
  </si>
  <si>
    <t xml:space="preserve">2- Guider vos activités de planification et d'évaluation des stratégies de mobilisation des connaissances </t>
  </si>
  <si>
    <t>3- Permettre de porter un regard objectif sur les différentes dimensions qui influencent les stratégies de mobilisation des connaissances et identifier les zones d'amélioration possibles.</t>
  </si>
  <si>
    <r>
      <t xml:space="preserve">Les dimensions </t>
    </r>
    <r>
      <rPr>
        <b/>
        <sz val="11"/>
        <color rgb="FF006666"/>
        <rFont val="Aptos Narrow"/>
        <family val="2"/>
        <scheme val="minor"/>
      </rPr>
      <t xml:space="preserve">contexte </t>
    </r>
    <r>
      <rPr>
        <sz val="11"/>
        <color theme="1"/>
        <rFont val="Aptos Narrow"/>
        <family val="2"/>
        <scheme val="minor"/>
      </rPr>
      <t xml:space="preserve">et </t>
    </r>
    <r>
      <rPr>
        <b/>
        <sz val="11"/>
        <color theme="1" tint="0.499984740745262"/>
        <rFont val="Aptos Narrow"/>
        <family val="2"/>
        <scheme val="minor"/>
      </rPr>
      <t>processus</t>
    </r>
    <r>
      <rPr>
        <sz val="11"/>
        <color theme="1"/>
        <rFont val="Aptos Narrow"/>
        <family val="2"/>
        <scheme val="minor"/>
      </rPr>
      <t xml:space="preserve"> devraient être complétées par les personnes responsables de la mise en place et du déploiement de la stratégie de mobilisation de connaissances. </t>
    </r>
  </si>
  <si>
    <r>
      <t xml:space="preserve">La dimension </t>
    </r>
    <r>
      <rPr>
        <b/>
        <sz val="11"/>
        <color theme="5"/>
        <rFont val="Aptos Narrow"/>
        <family val="2"/>
        <scheme val="minor"/>
      </rPr>
      <t>retombées</t>
    </r>
    <r>
      <rPr>
        <sz val="11"/>
        <color theme="1"/>
        <rFont val="Aptos Narrow"/>
        <family val="2"/>
        <scheme val="minor"/>
      </rPr>
      <t xml:space="preserve"> devrait être complétée par les personnes qui ont bénéficié des stratégies de mobilisation des connaissances. L'utilisation d'un sondage peut permettre de faciliter la cueillette des informations nécessaires à la complétion de cette section.</t>
    </r>
  </si>
  <si>
    <t>Ziam, S., Lanoue, S., McSween-Cadieux, E., Gervais, M. J., Lane, J., Gaid, D., Chouinard, L. J., Dagenais, C., Ridde, V., Jean, E., Fleury, F. C., Hong, Q. N., &amp; Prigent, O. (2024). A scoping review of theories, models and frameworks used or proposed to evaluate knowledge mobilization strategies. Health Research Policy and Systems, 22(1). https://doi.org/10.1186/s12961-023-01090-7</t>
  </si>
  <si>
    <t>Ziam, S., Chouinard, L. J., Lanoue, S., McSween-Cadieux, E., Lane, J., Dagenais, C., Ridde, V., Hong, Q. N., Prigent, O., Fleury, F. C. &amp; Tessier, C. (2024) Guide pour structurer la planification et l’évaluation de vos stratégies de mobilisation des connaissances, 42. https://www.equiperenard.org/_files/ugd/27353e_497867f735514ec598f5aaf26650f86e.pdf</t>
  </si>
  <si>
    <t>Ziam, S., Chouinard, L. J., Lanoue, S., McSween-Cadieux, E., Lane, J., Dagenais, C., Ridde, V., Hong, Q. N., Prigent, O., Fleury, F. C. &amp; Tessier, C. (2024) Guide pour structurer la planification et l’évaluation de vos stratégies de mobilisation des connaissances (version allégée), 38. https://www.equiperenard.org/_files/ugd/27353e_aa364fdda6fd477686bf8db7ebebb030.pdf</t>
  </si>
  <si>
    <t xml:space="preserve">RÉFÉRENCES </t>
  </si>
  <si>
    <t>CITATION SUGGÉRÉE:</t>
  </si>
  <si>
    <t xml:space="preserve">La mobilisation de connaissances est un concept parapluie qui regroupe plusieurs termes: transfert, partage, échange, application, diffusion, dissémination, valorisation, etc. </t>
  </si>
  <si>
    <t xml:space="preserve"> La mobilisation des connaissances permet notamment de rapprocher les connaissances de l'action pour ainsi favoriser leurs utilisations. Elle est notamment utile lorsqu'on souhaite s'appuyer sur les connaissances pour initier un changement (Ziam et al., 2024)</t>
  </si>
  <si>
    <t>Ce cadre a été conçu pour guider vos activités d’évaluation. Il doit être utilisé comme un outil de réflexion qui vous permettra d’apprécier les conditions qui favorisent l’atteinte des objectifs de vos initiatives en MC et de mieux apprécier les retombées de celles-ci.</t>
  </si>
  <si>
    <t>Ce cadre prend appui sur une étude de portée qui a permis d'identifier les quatre principales dimensions utilisée dans la littérature sur l'évaluation des stratégies de mobilisation des connaissances. Ces dimensions ainsi que les différentes compontes qui s'y rattachent ont par la suite été soumis à de nombreux experts dans le cadre d'une enquête Delphi pour s'assurer de la pertinence, de la clarté et de la cohérence des éléments.</t>
  </si>
  <si>
    <t>Les activités de MC au sein de mon organisation sont formalisées.</t>
  </si>
  <si>
    <t>La structure de gouvernance de mon organisation soutient la mise en œuvre des stratégies de MC et leur évaluation (politiques, procédures, postes dédiés, etc.).</t>
  </si>
  <si>
    <t>Les activités d’évaluation de la MC sont soutenues par mon organisation.</t>
  </si>
  <si>
    <t>La taille de mon unité (ou de votre organisation) et ses ressources (ex. : personnel dédié, sa localisation urbaine ou rurale, maturité, etc.) influencent la mise en œuvre des stratégies de MC et leur évaluation.</t>
  </si>
  <si>
    <t>Les valeurs et les croyances prédominantes au sein de mon organisation sont en accord avec les principes de la MC.</t>
  </si>
  <si>
    <t>La mission et les normes de mon organisation influencent positivement la mise en œuvre des activités de MC et leur évaluation.</t>
  </si>
  <si>
    <t>L’évaluation des stratégies de MC est une priorité pour mon organisation.</t>
  </si>
  <si>
    <t>Les membres de mon unité (ou organisation) ont accès aux ressources humaines, financières, matérielles et technologiques pour la mise en œuvre de la stratégie de MC.</t>
  </si>
  <si>
    <t>Les membres de mon unité (ou organisation) ont accès aux ressources humaines, financières, matérielles et technologiques pour l’évaluation de la stratégie de MC.</t>
  </si>
  <si>
    <t>La nature et la qualité des liens (formels et informels) influent positivement sur la circulation des informations entre les membres de mon organisation (cohésion, sentiment de sécurité émotionnelle, climat d’échange positif).</t>
  </si>
  <si>
    <t>Les participants semblent enclins à adapter les connaissances mobilisées dans leur contexte de pratique.</t>
  </si>
  <si>
    <t>Caractéristiques du contenu de la stratégie de MC et son format</t>
  </si>
  <si>
    <t>Engagement des participants</t>
  </si>
  <si>
    <t>Fidélité de la mise en œuvre de la stratégie</t>
  </si>
  <si>
    <t xml:space="preserve">Connaissances acquises à la suite de la stratégie de MC
</t>
  </si>
  <si>
    <t>Changement dans l'attitude et les croyances à la suite de la stratégie de MC</t>
  </si>
  <si>
    <t>Par exemple :
- Amélioration des pratiques professionnelles et des services offerts aux populations.
- Amélioration du bien-être, de la santé, de la satisfaction des personnes bénéficiaires, des personnes intervenantes et de la société en général.
- Changement dans la culture des organisations. 
- Changements dans les politiques ou dans les systèmes</t>
  </si>
  <si>
    <t>ÉLÉMENTS VERTS</t>
  </si>
  <si>
    <r>
      <rPr>
        <b/>
        <u/>
        <sz val="11"/>
        <color theme="1"/>
        <rFont val="Aptos Narrow"/>
        <family val="2"/>
        <scheme val="minor"/>
      </rPr>
      <t>L'outil peut être complété en tout ou en partie</t>
    </r>
    <r>
      <rPr>
        <sz val="11"/>
        <color theme="1"/>
        <rFont val="Aptos Narrow"/>
        <family val="2"/>
        <scheme val="minor"/>
      </rPr>
      <t xml:space="preserve">.  Pour assurer une fonctionnalité optimale, il est fortement recommandé </t>
    </r>
    <r>
      <rPr>
        <b/>
        <sz val="11"/>
        <color theme="1"/>
        <rFont val="Aptos Narrow"/>
        <family val="2"/>
        <scheme val="minor"/>
      </rPr>
      <t>d'évaluer au moins 1 indicateur par composante</t>
    </r>
    <r>
      <rPr>
        <sz val="11"/>
        <color theme="1"/>
        <rFont val="Aptos Narrow"/>
        <family val="2"/>
        <scheme val="minor"/>
      </rPr>
      <t xml:space="preserve"> pour permettre d'avoir un portrait global représentatif.  Il est possible d'évaluer une seule ou plusieurs dimensions en fonction de vos besoins.</t>
    </r>
  </si>
  <si>
    <t>Ziam, S., Chouinard, L. J., Lanoue, S., McSween-Cadieux, E., Lane, J., Dagenais, C., Ridde, V., Hong, Q. N., Prigent, O., Fleury, F. C., Tessier, C, Bastille, I &amp; Lavoie, E. Outil de planification et d'évaluation des stratégies de mobilisation des connaissances - Un fichier Excel. Consortium InterS4, Août 2025.</t>
  </si>
  <si>
    <r>
      <t xml:space="preserve">L'onglet </t>
    </r>
    <r>
      <rPr>
        <b/>
        <sz val="11"/>
        <color theme="1"/>
        <rFont val="Aptos Narrow"/>
        <family val="2"/>
        <scheme val="minor"/>
      </rPr>
      <t>PORTRAIT GLOBAL</t>
    </r>
    <r>
      <rPr>
        <sz val="11"/>
        <color theme="1"/>
        <rFont val="Aptos Narrow"/>
        <family val="2"/>
        <scheme val="minor"/>
      </rPr>
      <t xml:space="preserve"> vous permet d'avoir une vue d'ensemble sur les dimensions et composantes qui s'y rattachent. Vous avez également la possibilité d'accéder à des onglets qui vous présentent plus en détails un </t>
    </r>
    <r>
      <rPr>
        <b/>
        <sz val="11"/>
        <color theme="1"/>
        <rFont val="Aptos Narrow"/>
        <family val="2"/>
        <scheme val="minor"/>
      </rPr>
      <t>RÉSUMÉ</t>
    </r>
    <r>
      <rPr>
        <sz val="11"/>
        <color theme="1"/>
        <rFont val="Aptos Narrow"/>
        <family val="2"/>
        <scheme val="minor"/>
      </rPr>
      <t xml:space="preserve"> des éléments satisfaisants, sur la bonne voie ou pour lesquels une attention est requise. </t>
    </r>
  </si>
  <si>
    <t>ÉLÉMENTS EN BONNE VOIE, POSSIBLE D'APPORTER DES AMÉLIORATIONS</t>
  </si>
  <si>
    <t>ÉLEMENTS POUR LESQUELS UNE ATTENTION EST REQUISE, DES AMÉLIORATIONS SONT NÉCESSAIRES</t>
  </si>
  <si>
    <r>
      <t>L'outil peut être utlisé</t>
    </r>
    <r>
      <rPr>
        <b/>
        <sz val="11"/>
        <color theme="1"/>
        <rFont val="Aptos Narrow"/>
        <family val="2"/>
        <scheme val="minor"/>
      </rPr>
      <t xml:space="preserve"> avant la mise en œuvre de stratégies de mobilisation des connaissances</t>
    </r>
    <r>
      <rPr>
        <sz val="11"/>
        <color theme="1"/>
        <rFont val="Aptos Narrow"/>
        <family val="2"/>
        <scheme val="minor"/>
      </rPr>
      <t xml:space="preserve">, pour tenir compte des facteurs favorables dans la planification. Il peut être également utilisé </t>
    </r>
    <r>
      <rPr>
        <b/>
        <sz val="11"/>
        <color theme="1"/>
        <rFont val="Aptos Narrow"/>
        <family val="2"/>
        <scheme val="minor"/>
      </rPr>
      <t>après la mise en œuvre de la stratégie de mobilisation des connaissances</t>
    </r>
    <r>
      <rPr>
        <sz val="11"/>
        <color theme="1"/>
        <rFont val="Aptos Narrow"/>
        <family val="2"/>
        <scheme val="minor"/>
      </rPr>
      <t xml:space="preserve"> pour évaluer les dimensions qui ont pu contribuer aux succès et aux difficultés vécues.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</si>
</sst>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Aptos Narrow"/>
      <family val="2"/>
      <scheme val="minor"/>
    </font>
    <font>
      <b/>
      <sz val="11"/>
      <color theme="0"/>
      <name val="Aptos Narrow"/>
      <family val="2"/>
      <scheme val="minor"/>
    </font>
    <font>
      <u/>
      <sz val="11"/>
      <color theme="10"/>
      <name val="Aptos Narrow"/>
      <family val="2"/>
      <scheme val="minor"/>
    </font>
    <font>
      <sz val="11"/>
      <name val="Aptos Narrow"/>
      <family val="2"/>
      <scheme val="minor"/>
    </font>
    <font>
      <b/>
      <sz val="10"/>
      <name val="Aptos Narrow"/>
      <family val="2"/>
      <scheme val="minor"/>
    </font>
    <font>
      <sz val="10"/>
      <color theme="1"/>
      <name val="Aptos Narrow"/>
      <family val="2"/>
      <scheme val="minor"/>
    </font>
    <font>
      <sz val="10"/>
      <name val="Aptos Narrow"/>
      <family val="2"/>
      <scheme val="minor"/>
    </font>
    <font>
      <b/>
      <sz val="10"/>
      <color theme="1"/>
      <name val="Aptos Narrow"/>
      <family val="2"/>
      <scheme val="minor"/>
    </font>
    <font>
      <u/>
      <sz val="10"/>
      <name val="Aptos Narrow"/>
      <family val="2"/>
      <scheme val="minor"/>
    </font>
    <font>
      <b/>
      <u/>
      <sz val="10"/>
      <name val="Aptos Narrow"/>
      <family val="2"/>
      <scheme val="minor"/>
    </font>
    <font>
      <b/>
      <sz val="11"/>
      <color theme="4"/>
      <name val="Aptos Narrow"/>
      <family val="2"/>
      <scheme val="minor"/>
    </font>
    <font>
      <b/>
      <sz val="13"/>
      <color theme="4"/>
      <name val="Aptos Narrow"/>
      <family val="2"/>
      <scheme val="minor"/>
    </font>
    <font>
      <b/>
      <sz val="12"/>
      <color theme="0"/>
      <name val="Aptos Narrow"/>
      <family val="2"/>
      <scheme val="minor"/>
    </font>
    <font>
      <b/>
      <sz val="14"/>
      <color theme="0"/>
      <name val="Aptos Narrow"/>
      <family val="2"/>
      <scheme val="minor"/>
    </font>
    <font>
      <b/>
      <sz val="10"/>
      <color theme="0"/>
      <name val="Aptos Narrow"/>
      <family val="2"/>
      <scheme val="minor"/>
    </font>
    <font>
      <b/>
      <sz val="14"/>
      <color theme="4"/>
      <name val="Aptos Narrow"/>
      <family val="2"/>
      <scheme val="minor"/>
    </font>
    <font>
      <sz val="11"/>
      <color theme="0"/>
      <name val="Aptos Narrow"/>
      <family val="2"/>
      <scheme val="minor"/>
    </font>
    <font>
      <i/>
      <sz val="11"/>
      <color theme="0"/>
      <name val="Aptos Narrow"/>
      <family val="2"/>
      <scheme val="minor"/>
    </font>
    <font>
      <b/>
      <sz val="11"/>
      <color theme="1"/>
      <name val="Aptos Narrow"/>
      <family val="2"/>
      <scheme val="minor"/>
    </font>
    <font>
      <b/>
      <sz val="12"/>
      <color theme="1"/>
      <name val="Aptos Narrow"/>
      <family val="2"/>
      <scheme val="minor"/>
    </font>
    <font>
      <b/>
      <sz val="11"/>
      <color theme="5"/>
      <name val="Aptos Narrow"/>
      <family val="2"/>
      <scheme val="minor"/>
    </font>
    <font>
      <b/>
      <sz val="11"/>
      <color theme="1" tint="0.499984740745262"/>
      <name val="Aptos Narrow"/>
      <family val="2"/>
      <scheme val="minor"/>
    </font>
    <font>
      <b/>
      <sz val="12"/>
      <name val="Aptos Narrow"/>
      <family val="2"/>
      <scheme val="minor"/>
    </font>
    <font>
      <b/>
      <sz val="16"/>
      <name val="Corbel"/>
      <family val="2"/>
    </font>
    <font>
      <sz val="16"/>
      <name val="Corbel"/>
      <family val="2"/>
    </font>
    <font>
      <sz val="12"/>
      <name val="Corbel"/>
      <family val="2"/>
    </font>
    <font>
      <b/>
      <sz val="12"/>
      <name val="Corbel"/>
      <family val="2"/>
    </font>
    <font>
      <b/>
      <sz val="11"/>
      <color rgb="FF006666"/>
      <name val="Aptos Narrow"/>
      <family val="2"/>
      <scheme val="minor"/>
    </font>
    <font>
      <b/>
      <i/>
      <sz val="11"/>
      <color theme="4"/>
      <name val="Aptos Narrow"/>
      <family val="2"/>
      <scheme val="minor"/>
    </font>
    <font>
      <b/>
      <u/>
      <sz val="11"/>
      <color theme="1"/>
      <name val="Aptos Narrow"/>
      <family val="2"/>
      <scheme val="minor"/>
    </font>
  </fonts>
  <fills count="19">
    <fill>
      <patternFill patternType="none"/>
    </fill>
    <fill>
      <patternFill patternType="gray125"/>
    </fill>
    <fill>
      <patternFill patternType="solid">
        <fgColor rgb="FFDAF2F0"/>
        <bgColor indexed="64"/>
      </patternFill>
    </fill>
    <fill>
      <patternFill patternType="solid">
        <fgColor rgb="FF369A90"/>
        <bgColor indexed="64"/>
      </patternFill>
    </fill>
    <fill>
      <patternFill patternType="solid">
        <fgColor rgb="FFE9F7F6"/>
        <bgColor indexed="64"/>
      </patternFill>
    </fill>
    <fill>
      <patternFill patternType="solid">
        <fgColor theme="2" tint="-0.749992370372631"/>
        <bgColor indexed="64"/>
      </patternFill>
    </fill>
    <fill>
      <patternFill patternType="solid">
        <fgColor rgb="FFD5D5D5"/>
        <bgColor indexed="64"/>
      </patternFill>
    </fill>
    <fill>
      <patternFill patternType="solid">
        <fgColor rgb="FFE8E8E8"/>
        <bgColor indexed="64"/>
      </patternFill>
    </fill>
    <fill>
      <patternFill patternType="solid">
        <fgColor rgb="FFE26C00"/>
        <bgColor indexed="64"/>
      </patternFill>
    </fill>
    <fill>
      <patternFill patternType="solid">
        <fgColor rgb="FFFFD9B7"/>
        <bgColor indexed="64"/>
      </patternFill>
    </fill>
    <fill>
      <patternFill patternType="solid">
        <fgColor rgb="FFFFEDDD"/>
        <bgColor indexed="64"/>
      </patternFill>
    </fill>
    <fill>
      <patternFill patternType="solid">
        <fgColor rgb="FFCDC800"/>
        <bgColor indexed="64"/>
      </patternFill>
    </fill>
    <fill>
      <patternFill patternType="solid">
        <fgColor theme="5"/>
        <bgColor indexed="64"/>
      </patternFill>
    </fill>
    <fill>
      <patternFill patternType="solid">
        <fgColor rgb="FF006666"/>
        <bgColor indexed="64"/>
      </patternFill>
    </fill>
    <fill>
      <patternFill patternType="solid">
        <fgColor theme="1" tint="0.499984740745262"/>
        <bgColor indexed="64"/>
      </patternFill>
    </fill>
    <fill>
      <patternFill patternType="solid">
        <fgColor theme="0"/>
        <bgColor indexed="64"/>
      </patternFill>
    </fill>
    <fill>
      <patternFill patternType="solid">
        <fgColor rgb="FFFEF8CE"/>
        <bgColor indexed="64"/>
      </patternFill>
    </fill>
    <fill>
      <patternFill patternType="solid">
        <fgColor rgb="FFD2F0C8"/>
        <bgColor indexed="64"/>
      </patternFill>
    </fill>
    <fill>
      <patternFill patternType="solid">
        <fgColor rgb="FFFFC9C9"/>
        <bgColor indexed="64"/>
      </patternFill>
    </fill>
  </fills>
  <borders count="48">
    <border>
      <left/>
      <right/>
      <top/>
      <bottom/>
      <diagonal/>
    </border>
    <border>
      <left style="thin">
        <color auto="1"/>
      </left>
      <right style="medium">
        <color auto="1"/>
      </right>
      <top style="hair">
        <color auto="1"/>
      </top>
      <bottom/>
      <diagonal/>
    </border>
    <border>
      <left style="thin">
        <color indexed="64"/>
      </left>
      <right style="thin">
        <color indexed="64"/>
      </right>
      <top style="thin">
        <color indexed="64"/>
      </top>
      <bottom style="thin">
        <color indexed="64"/>
      </bottom>
      <diagonal/>
    </border>
    <border>
      <left style="medium">
        <color auto="1"/>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auto="1"/>
      </left>
      <right style="thin">
        <color indexed="64"/>
      </right>
      <top/>
      <bottom/>
      <diagonal/>
    </border>
    <border>
      <left style="medium">
        <color auto="1"/>
      </left>
      <right style="thin">
        <color indexed="64"/>
      </right>
      <top style="thin">
        <color indexed="64"/>
      </top>
      <bottom/>
      <diagonal/>
    </border>
    <border>
      <left/>
      <right style="thin">
        <color auto="1"/>
      </right>
      <top style="hair">
        <color indexed="64"/>
      </top>
      <bottom style="hair">
        <color indexed="64"/>
      </bottom>
      <diagonal/>
    </border>
    <border>
      <left/>
      <right style="thin">
        <color auto="1"/>
      </right>
      <top style="hair">
        <color indexed="64"/>
      </top>
      <bottom style="thin">
        <color indexed="64"/>
      </bottom>
      <diagonal/>
    </border>
    <border>
      <left/>
      <right style="thin">
        <color auto="1"/>
      </right>
      <top/>
      <bottom style="hair">
        <color auto="1"/>
      </bottom>
      <diagonal/>
    </border>
    <border>
      <left/>
      <right style="thin">
        <color indexed="64"/>
      </right>
      <top/>
      <bottom style="thin">
        <color indexed="64"/>
      </bottom>
      <diagonal/>
    </border>
    <border>
      <left/>
      <right/>
      <top/>
      <bottom style="thin">
        <color indexed="64"/>
      </bottom>
      <diagonal/>
    </border>
    <border>
      <left style="thin">
        <color indexed="64"/>
      </left>
      <right style="thin">
        <color auto="1"/>
      </right>
      <top style="thin">
        <color indexed="64"/>
      </top>
      <bottom style="hair">
        <color auto="1"/>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thin">
        <color auto="1"/>
      </left>
      <right style="thin">
        <color indexed="64"/>
      </right>
      <top style="hair">
        <color auto="1"/>
      </top>
      <bottom style="hair">
        <color auto="1"/>
      </bottom>
      <diagonal/>
    </border>
    <border>
      <left style="thin">
        <color auto="1"/>
      </left>
      <right style="thin">
        <color indexed="64"/>
      </right>
      <top style="hair">
        <color auto="1"/>
      </top>
      <bottom style="thin">
        <color indexed="64"/>
      </bottom>
      <diagonal/>
    </border>
    <border>
      <left style="thin">
        <color auto="1"/>
      </left>
      <right style="thin">
        <color indexed="64"/>
      </right>
      <top/>
      <bottom style="hair">
        <color auto="1"/>
      </bottom>
      <diagonal/>
    </border>
    <border>
      <left style="thin">
        <color auto="1"/>
      </left>
      <right style="thin">
        <color indexed="64"/>
      </right>
      <top style="hair">
        <color auto="1"/>
      </top>
      <bottom/>
      <diagonal/>
    </border>
    <border>
      <left/>
      <right style="thin">
        <color auto="1"/>
      </right>
      <top style="hair">
        <color indexed="64"/>
      </top>
      <bottom/>
      <diagonal/>
    </border>
    <border>
      <left/>
      <right style="thin">
        <color indexed="64"/>
      </right>
      <top/>
      <bottom/>
      <diagonal/>
    </border>
    <border>
      <left style="medium">
        <color auto="1"/>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258">
    <xf numFmtId="0" fontId="0" fillId="0" borderId="0" xfId="0"/>
    <xf numFmtId="0" fontId="0" fillId="0" borderId="0" xfId="0" applyAlignment="1">
      <alignment horizontal="left" vertical="center" wrapText="1"/>
    </xf>
    <xf numFmtId="0" fontId="0" fillId="0" borderId="0" xfId="0"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wrapText="1"/>
    </xf>
    <xf numFmtId="0" fontId="0" fillId="0" borderId="0" xfId="0" applyAlignment="1">
      <alignment vertical="top"/>
    </xf>
    <xf numFmtId="0" fontId="0" fillId="0" borderId="0" xfId="0" applyAlignment="1">
      <alignment horizontal="left" vertical="top" indent="1"/>
    </xf>
    <xf numFmtId="0" fontId="0" fillId="0" borderId="0" xfId="0" applyAlignment="1">
      <alignment horizontal="left" wrapText="1" indent="1"/>
    </xf>
    <xf numFmtId="0" fontId="11" fillId="0" borderId="0" xfId="0" applyFont="1" applyAlignment="1">
      <alignment horizontal="left" wrapText="1" indent="1"/>
    </xf>
    <xf numFmtId="0" fontId="10" fillId="0" borderId="0" xfId="0" applyFont="1" applyAlignment="1">
      <alignment horizontal="left" wrapText="1" indent="1"/>
    </xf>
    <xf numFmtId="0" fontId="5" fillId="0" borderId="0" xfId="0" applyFont="1" applyAlignment="1">
      <alignment horizontal="left" vertical="center" wrapText="1" indent="1"/>
    </xf>
    <xf numFmtId="0" fontId="0" fillId="0" borderId="0" xfId="0" applyAlignment="1">
      <alignment horizontal="left" vertical="center" wrapText="1" indent="1"/>
    </xf>
    <xf numFmtId="164" fontId="0" fillId="0" borderId="0" xfId="0" applyNumberFormat="1" applyAlignment="1">
      <alignment horizontal="left" vertical="center" wrapText="1"/>
    </xf>
    <xf numFmtId="0" fontId="15" fillId="0" borderId="0" xfId="0" applyFont="1" applyAlignment="1">
      <alignment horizontal="left" vertical="center"/>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5" fillId="0" borderId="10" xfId="0" applyFont="1" applyBorder="1" applyAlignment="1">
      <alignment horizontal="left" vertical="center" wrapText="1" indent="1"/>
    </xf>
    <xf numFmtId="0" fontId="5" fillId="0" borderId="11" xfId="0" applyFont="1" applyBorder="1" applyAlignment="1">
      <alignment horizontal="left" vertical="center" wrapText="1" indent="1"/>
    </xf>
    <xf numFmtId="0" fontId="5" fillId="0" borderId="12" xfId="0" applyFont="1" applyBorder="1" applyAlignment="1">
      <alignment horizontal="left" vertical="center" wrapText="1" indent="1"/>
    </xf>
    <xf numFmtId="0" fontId="4" fillId="2" borderId="4" xfId="0" applyFont="1" applyFill="1" applyBorder="1" applyAlignment="1">
      <alignment horizontal="left" vertical="center" wrapText="1" indent="1"/>
    </xf>
    <xf numFmtId="0" fontId="4" fillId="2" borderId="5" xfId="0" applyFont="1" applyFill="1" applyBorder="1" applyAlignment="1">
      <alignment horizontal="left" vertical="center" wrapText="1" indent="1"/>
    </xf>
    <xf numFmtId="0" fontId="8" fillId="2" borderId="5" xfId="1" applyFont="1" applyFill="1" applyBorder="1" applyAlignment="1">
      <alignment horizontal="left" vertical="center" wrapText="1" indent="1"/>
    </xf>
    <xf numFmtId="0" fontId="4" fillId="2" borderId="6" xfId="0" applyFont="1" applyFill="1" applyBorder="1" applyAlignment="1">
      <alignment horizontal="left" vertical="center" wrapText="1" inden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xf>
    <xf numFmtId="0" fontId="0" fillId="0" borderId="17" xfId="0" applyBorder="1" applyAlignment="1">
      <alignment horizontal="left" vertical="center" wrapText="1" indent="1"/>
    </xf>
    <xf numFmtId="0" fontId="0" fillId="0" borderId="18" xfId="0" applyBorder="1" applyAlignment="1">
      <alignment horizontal="left" vertical="center" wrapText="1" indent="1"/>
    </xf>
    <xf numFmtId="0" fontId="0" fillId="0" borderId="16" xfId="0" applyBorder="1" applyAlignment="1">
      <alignment horizontal="left" vertical="center" wrapText="1" indent="1"/>
    </xf>
    <xf numFmtId="0" fontId="0" fillId="0" borderId="11" xfId="0" applyBorder="1" applyAlignment="1">
      <alignment horizontal="left" vertical="center" wrapText="1" indent="1"/>
    </xf>
    <xf numFmtId="0" fontId="0" fillId="0" borderId="19" xfId="0" applyBorder="1" applyAlignment="1">
      <alignment horizontal="left" vertical="center" wrapText="1" inden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1" xfId="0" applyFont="1" applyBorder="1" applyAlignment="1">
      <alignment horizontal="left" vertical="center" wrapText="1" indent="1"/>
    </xf>
    <xf numFmtId="0" fontId="5" fillId="0" borderId="24" xfId="0" applyFont="1" applyBorder="1" applyAlignment="1">
      <alignment horizontal="left" vertical="center" wrapText="1" indent="1"/>
    </xf>
    <xf numFmtId="0" fontId="7" fillId="2" borderId="7"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5" fillId="0" borderId="16" xfId="0" applyFont="1" applyBorder="1" applyAlignment="1">
      <alignment horizontal="left" vertical="center" wrapText="1" indent="1"/>
    </xf>
    <xf numFmtId="0" fontId="4" fillId="2" borderId="5" xfId="1" applyFont="1" applyFill="1" applyBorder="1" applyAlignment="1">
      <alignment horizontal="left" vertical="center" wrapText="1" indent="1"/>
    </xf>
    <xf numFmtId="0" fontId="6" fillId="2" borderId="5" xfId="0" applyFont="1" applyFill="1" applyBorder="1" applyAlignment="1">
      <alignment horizontal="left" vertical="center" wrapText="1" indent="1"/>
    </xf>
    <xf numFmtId="0" fontId="4" fillId="2" borderId="4" xfId="1" applyFont="1" applyFill="1" applyBorder="1" applyAlignment="1">
      <alignment horizontal="left" vertical="center" wrapText="1" indent="1"/>
    </xf>
    <xf numFmtId="0" fontId="7" fillId="2" borderId="13" xfId="0" applyFont="1" applyFill="1" applyBorder="1" applyAlignment="1">
      <alignment horizontal="left" vertical="center" wrapText="1"/>
    </xf>
    <xf numFmtId="0" fontId="7" fillId="2" borderId="7" xfId="0" applyFont="1" applyFill="1" applyBorder="1" applyAlignment="1">
      <alignment horizontal="left" vertical="top" wrapText="1" indent="1"/>
    </xf>
    <xf numFmtId="0" fontId="7" fillId="2" borderId="25" xfId="0" applyFont="1" applyFill="1" applyBorder="1" applyAlignment="1">
      <alignment horizontal="left" vertical="top" wrapText="1" indent="1"/>
    </xf>
    <xf numFmtId="0" fontId="7" fillId="2" borderId="13" xfId="0" applyFont="1" applyFill="1" applyBorder="1" applyAlignment="1">
      <alignment horizontal="left" vertical="top" wrapText="1" indent="1"/>
    </xf>
    <xf numFmtId="0" fontId="5" fillId="0" borderId="27" xfId="0" applyFont="1" applyBorder="1" applyAlignment="1">
      <alignment horizontal="left" vertical="center" wrapText="1"/>
    </xf>
    <xf numFmtId="0" fontId="0" fillId="0" borderId="27" xfId="0" applyBorder="1" applyAlignment="1">
      <alignment horizontal="left" vertical="center" wrapText="1" indent="1"/>
    </xf>
    <xf numFmtId="0" fontId="0" fillId="0" borderId="28" xfId="0" applyBorder="1" applyAlignment="1">
      <alignment horizontal="left" vertical="center" wrapText="1" indent="1"/>
    </xf>
    <xf numFmtId="0" fontId="7" fillId="2" borderId="5" xfId="0" applyFont="1" applyFill="1" applyBorder="1" applyAlignment="1">
      <alignment horizontal="left" vertical="center" wrapText="1"/>
    </xf>
    <xf numFmtId="0" fontId="5" fillId="4" borderId="15" xfId="0" applyFont="1" applyFill="1" applyBorder="1" applyAlignment="1">
      <alignment horizontal="left" vertical="center" wrapText="1" indent="1"/>
    </xf>
    <xf numFmtId="0" fontId="3" fillId="4" borderId="16"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0" fillId="4" borderId="18" xfId="0" applyFill="1" applyBorder="1" applyAlignment="1">
      <alignment horizontal="left" vertical="center" wrapText="1" indent="1"/>
    </xf>
    <xf numFmtId="0" fontId="5" fillId="4" borderId="11" xfId="0" applyFont="1" applyFill="1" applyBorder="1" applyAlignment="1">
      <alignment horizontal="left" vertical="center" wrapText="1" indent="1"/>
    </xf>
    <xf numFmtId="0" fontId="0" fillId="4" borderId="17" xfId="0" applyFill="1" applyBorder="1" applyAlignment="1">
      <alignment horizontal="left" vertical="center" wrapText="1" indent="1"/>
    </xf>
    <xf numFmtId="0" fontId="5" fillId="4" borderId="12" xfId="0" applyFont="1" applyFill="1" applyBorder="1" applyAlignment="1">
      <alignment horizontal="left" vertical="center" wrapText="1" indent="1"/>
    </xf>
    <xf numFmtId="0" fontId="0" fillId="4" borderId="19" xfId="0" applyFill="1" applyBorder="1" applyAlignment="1">
      <alignment horizontal="left" vertical="center" wrapText="1" indent="1"/>
    </xf>
    <xf numFmtId="0" fontId="0" fillId="4" borderId="16" xfId="0" applyFill="1" applyBorder="1" applyAlignment="1">
      <alignment horizontal="left" vertical="center" wrapText="1" indent="1"/>
    </xf>
    <xf numFmtId="0" fontId="5" fillId="4" borderId="16" xfId="0" applyFont="1" applyFill="1" applyBorder="1" applyAlignment="1">
      <alignment horizontal="left" vertical="center" wrapText="1" indent="1"/>
    </xf>
    <xf numFmtId="0" fontId="0" fillId="4" borderId="21" xfId="0" applyFill="1" applyBorder="1" applyAlignment="1">
      <alignment horizontal="left" vertical="center" wrapText="1" indent="1"/>
    </xf>
    <xf numFmtId="0" fontId="0" fillId="4" borderId="11" xfId="0" applyFill="1" applyBorder="1" applyAlignment="1">
      <alignment horizontal="left" vertical="center" wrapText="1" indent="1"/>
    </xf>
    <xf numFmtId="0" fontId="5" fillId="4" borderId="21" xfId="0" applyFont="1" applyFill="1" applyBorder="1" applyAlignment="1">
      <alignment horizontal="left" vertical="center" wrapText="1" indent="1"/>
    </xf>
    <xf numFmtId="0" fontId="0" fillId="4" borderId="3" xfId="0" applyFill="1" applyBorder="1" applyAlignment="1">
      <alignment horizontal="left" vertical="center" wrapText="1" indent="1"/>
    </xf>
    <xf numFmtId="0" fontId="1" fillId="0" borderId="0" xfId="0" applyFont="1" applyAlignment="1">
      <alignment horizontal="center" vertical="center" wrapText="1"/>
    </xf>
    <xf numFmtId="0" fontId="5" fillId="0" borderId="13" xfId="0" applyFont="1" applyBorder="1" applyAlignment="1">
      <alignment horizontal="left" vertical="center" wrapText="1"/>
    </xf>
    <xf numFmtId="0" fontId="1" fillId="0" borderId="32" xfId="0" applyFont="1" applyBorder="1" applyAlignment="1">
      <alignment horizontal="center" vertical="center" wrapText="1"/>
    </xf>
    <xf numFmtId="0" fontId="0" fillId="0" borderId="32" xfId="0" applyBorder="1" applyAlignment="1">
      <alignment horizontal="left" vertical="center" wrapText="1"/>
    </xf>
    <xf numFmtId="0" fontId="1" fillId="5"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13" fillId="5" borderId="0" xfId="0" applyFont="1" applyFill="1" applyAlignment="1">
      <alignment horizontal="left" vertical="center" wrapText="1"/>
    </xf>
    <xf numFmtId="0" fontId="7" fillId="6" borderId="8" xfId="0" applyFont="1" applyFill="1" applyBorder="1" applyAlignment="1">
      <alignment vertical="center" wrapText="1"/>
    </xf>
    <xf numFmtId="0" fontId="5" fillId="6" borderId="8" xfId="0" applyFont="1" applyFill="1" applyBorder="1" applyAlignment="1">
      <alignment horizontal="left" vertical="center" wrapText="1"/>
    </xf>
    <xf numFmtId="0" fontId="5" fillId="6" borderId="26" xfId="0" applyFont="1" applyFill="1" applyBorder="1" applyAlignment="1">
      <alignment horizontal="left" vertical="center" wrapText="1"/>
    </xf>
    <xf numFmtId="0" fontId="7" fillId="6" borderId="9" xfId="0" applyFont="1" applyFill="1" applyBorder="1" applyAlignment="1">
      <alignment vertical="center" wrapText="1"/>
    </xf>
    <xf numFmtId="0" fontId="7" fillId="6" borderId="9" xfId="0" applyFont="1" applyFill="1" applyBorder="1" applyAlignment="1">
      <alignment horizontal="left" vertical="center" wrapText="1"/>
    </xf>
    <xf numFmtId="0" fontId="1" fillId="5" borderId="27" xfId="0" applyFont="1" applyFill="1" applyBorder="1" applyAlignment="1">
      <alignment horizontal="center"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24" xfId="0" applyBorder="1" applyAlignment="1">
      <alignment vertical="center" wrapText="1"/>
    </xf>
    <xf numFmtId="0" fontId="0" fillId="0" borderId="20" xfId="0" applyBorder="1" applyAlignment="1">
      <alignment vertical="center" wrapText="1"/>
    </xf>
    <xf numFmtId="0" fontId="0" fillId="0" borderId="23" xfId="0" applyBorder="1" applyAlignment="1">
      <alignment vertical="center" wrapText="1"/>
    </xf>
    <xf numFmtId="0" fontId="0" fillId="0" borderId="15" xfId="0" applyBorder="1" applyAlignment="1">
      <alignment vertical="center" wrapText="1"/>
    </xf>
    <xf numFmtId="0" fontId="0" fillId="0" borderId="23" xfId="0" applyBorder="1" applyAlignment="1">
      <alignment horizontal="justify" vertical="center" wrapText="1"/>
    </xf>
    <xf numFmtId="0" fontId="0" fillId="0" borderId="21" xfId="0" applyBorder="1" applyAlignment="1">
      <alignment vertical="center" wrapText="1"/>
    </xf>
    <xf numFmtId="0" fontId="1" fillId="5" borderId="4" xfId="0" applyFont="1" applyFill="1" applyBorder="1" applyAlignment="1">
      <alignment horizontal="left" vertical="center" wrapText="1" indent="1"/>
    </xf>
    <xf numFmtId="0" fontId="4" fillId="6" borderId="7" xfId="0" applyFont="1" applyFill="1" applyBorder="1" applyAlignment="1">
      <alignment horizontal="left" vertical="center" wrapText="1" indent="1"/>
    </xf>
    <xf numFmtId="0" fontId="4" fillId="6" borderId="25" xfId="0" applyFont="1" applyFill="1" applyBorder="1" applyAlignment="1">
      <alignment horizontal="left" vertical="center" wrapText="1" indent="1"/>
    </xf>
    <xf numFmtId="0" fontId="8" fillId="6" borderId="25" xfId="1" applyFont="1" applyFill="1" applyBorder="1" applyAlignment="1">
      <alignment horizontal="left" vertical="center" wrapText="1" indent="1"/>
    </xf>
    <xf numFmtId="0" fontId="6" fillId="6" borderId="13" xfId="0" applyFont="1" applyFill="1" applyBorder="1" applyAlignment="1">
      <alignment horizontal="left" vertical="center" wrapText="1" indent="1"/>
    </xf>
    <xf numFmtId="0" fontId="6" fillId="6" borderId="25" xfId="0" applyFont="1" applyFill="1" applyBorder="1" applyAlignment="1">
      <alignment horizontal="left" vertical="center" wrapText="1" indent="1"/>
    </xf>
    <xf numFmtId="0" fontId="7" fillId="6" borderId="7" xfId="0" applyFont="1" applyFill="1" applyBorder="1" applyAlignment="1">
      <alignment horizontal="left" vertical="center" wrapText="1" indent="1"/>
    </xf>
    <xf numFmtId="0" fontId="9" fillId="6" borderId="13" xfId="1" applyFont="1" applyFill="1" applyBorder="1" applyAlignment="1">
      <alignment horizontal="left" vertical="center" wrapText="1" indent="1"/>
    </xf>
    <xf numFmtId="0" fontId="7" fillId="6" borderId="25" xfId="0" applyFont="1" applyFill="1" applyBorder="1" applyAlignment="1">
      <alignment horizontal="left" vertical="center" wrapText="1" indent="1"/>
    </xf>
    <xf numFmtId="0" fontId="9" fillId="6" borderId="25" xfId="1" applyFont="1" applyFill="1" applyBorder="1" applyAlignment="1">
      <alignment horizontal="left" vertical="center" wrapText="1" indent="1"/>
    </xf>
    <xf numFmtId="0" fontId="7" fillId="6" borderId="4" xfId="0" applyFont="1" applyFill="1" applyBorder="1" applyAlignment="1">
      <alignment horizontal="left" vertical="center" wrapText="1" indent="1"/>
    </xf>
    <xf numFmtId="0" fontId="4" fillId="6" borderId="5" xfId="0" applyFont="1" applyFill="1" applyBorder="1" applyAlignment="1">
      <alignment horizontal="left" vertical="center" wrapText="1" indent="1"/>
    </xf>
    <xf numFmtId="0" fontId="9" fillId="6" borderId="5" xfId="1" applyFont="1" applyFill="1" applyBorder="1" applyAlignment="1">
      <alignment horizontal="left" vertical="center" wrapText="1" indent="1"/>
    </xf>
    <xf numFmtId="0" fontId="9" fillId="6" borderId="6" xfId="1" applyFont="1" applyFill="1" applyBorder="1" applyAlignment="1">
      <alignment horizontal="left" vertical="center" wrapText="1" indent="1"/>
    </xf>
    <xf numFmtId="0" fontId="0" fillId="7" borderId="16" xfId="0" applyFill="1" applyBorder="1" applyAlignment="1">
      <alignment vertical="center" wrapText="1"/>
    </xf>
    <xf numFmtId="0" fontId="0" fillId="7" borderId="10" xfId="0" applyFill="1" applyBorder="1" applyAlignment="1">
      <alignment vertical="center" wrapText="1"/>
    </xf>
    <xf numFmtId="0" fontId="0" fillId="7" borderId="11" xfId="0" applyFill="1" applyBorder="1" applyAlignment="1">
      <alignment horizontal="justify" vertical="center" wrapText="1"/>
    </xf>
    <xf numFmtId="0" fontId="0" fillId="7" borderId="23" xfId="0" applyFill="1" applyBorder="1" applyAlignment="1">
      <alignment vertical="center" wrapText="1"/>
    </xf>
    <xf numFmtId="0" fontId="0" fillId="7" borderId="15" xfId="0" applyFill="1" applyBorder="1" applyAlignment="1">
      <alignment vertical="center" wrapText="1"/>
    </xf>
    <xf numFmtId="0" fontId="0" fillId="7" borderId="20" xfId="0" applyFill="1" applyBorder="1" applyAlignment="1">
      <alignment vertical="center" wrapText="1"/>
    </xf>
    <xf numFmtId="0" fontId="0" fillId="7" borderId="22" xfId="0" applyFill="1" applyBorder="1" applyAlignment="1">
      <alignment vertical="center" wrapText="1"/>
    </xf>
    <xf numFmtId="0" fontId="5" fillId="0" borderId="0" xfId="0" applyFont="1"/>
    <xf numFmtId="0" fontId="0" fillId="0" borderId="0" xfId="0" applyAlignment="1">
      <alignment vertical="center"/>
    </xf>
    <xf numFmtId="0" fontId="0" fillId="0" borderId="0" xfId="0" applyAlignment="1">
      <alignment horizontal="center" vertical="center"/>
    </xf>
    <xf numFmtId="0" fontId="5" fillId="0" borderId="0" xfId="0" applyFont="1" applyAlignment="1">
      <alignment horizontal="center" vertical="center"/>
    </xf>
    <xf numFmtId="0" fontId="0" fillId="0" borderId="0" xfId="0" applyAlignment="1">
      <alignment horizontal="left" indent="1"/>
    </xf>
    <xf numFmtId="0" fontId="5" fillId="0" borderId="0" xfId="0" applyFont="1" applyAlignment="1">
      <alignment horizontal="left" indent="1"/>
    </xf>
    <xf numFmtId="0" fontId="5" fillId="0" borderId="0" xfId="0" applyFont="1" applyAlignment="1">
      <alignment vertical="center"/>
    </xf>
    <xf numFmtId="0" fontId="1" fillId="8" borderId="36" xfId="0" applyFont="1" applyFill="1" applyBorder="1" applyAlignment="1">
      <alignment horizontal="center" vertical="center" wrapText="1"/>
    </xf>
    <xf numFmtId="0" fontId="13" fillId="8" borderId="36" xfId="0" applyFont="1" applyFill="1" applyBorder="1" applyAlignment="1">
      <alignment horizontal="left" vertical="center" wrapText="1"/>
    </xf>
    <xf numFmtId="0" fontId="1" fillId="8" borderId="36" xfId="0" applyFont="1" applyFill="1" applyBorder="1" applyAlignment="1">
      <alignment horizontal="left" vertical="center" wrapText="1" indent="1"/>
    </xf>
    <xf numFmtId="0" fontId="16" fillId="8" borderId="36" xfId="0" applyFont="1" applyFill="1" applyBorder="1" applyAlignment="1">
      <alignment horizontal="center" vertical="center" wrapText="1"/>
    </xf>
    <xf numFmtId="0" fontId="1" fillId="0" borderId="39" xfId="0" applyFont="1" applyBorder="1" applyAlignment="1">
      <alignment horizontal="center" vertical="center" wrapText="1"/>
    </xf>
    <xf numFmtId="0" fontId="0" fillId="0" borderId="40" xfId="0" applyBorder="1" applyAlignment="1">
      <alignment horizontal="center" vertical="center"/>
    </xf>
    <xf numFmtId="0" fontId="1" fillId="0" borderId="40" xfId="0" applyFont="1" applyBorder="1" applyAlignment="1">
      <alignment horizontal="center" vertical="center" wrapText="1"/>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44" xfId="0" applyFont="1" applyBorder="1" applyAlignment="1">
      <alignment horizontal="left" vertical="center" wrapText="1"/>
    </xf>
    <xf numFmtId="0" fontId="5" fillId="0" borderId="44" xfId="0" applyFont="1" applyBorder="1" applyAlignment="1">
      <alignment vertical="center" wrapText="1"/>
    </xf>
    <xf numFmtId="0" fontId="5" fillId="0" borderId="45" xfId="0" applyFont="1" applyBorder="1" applyAlignment="1">
      <alignment vertical="center" wrapText="1"/>
    </xf>
    <xf numFmtId="0" fontId="5" fillId="0" borderId="43" xfId="0" applyFont="1" applyBorder="1" applyAlignment="1">
      <alignment vertical="center" wrapText="1"/>
    </xf>
    <xf numFmtId="0" fontId="5" fillId="0" borderId="39" xfId="0" applyFont="1" applyBorder="1" applyAlignment="1">
      <alignment horizontal="left" vertical="center" wrapText="1"/>
    </xf>
    <xf numFmtId="0" fontId="5" fillId="0" borderId="38" xfId="0" applyFont="1" applyBorder="1" applyAlignment="1">
      <alignment horizontal="left" vertical="center" wrapText="1" indent="1"/>
    </xf>
    <xf numFmtId="0" fontId="7" fillId="9" borderId="41" xfId="0" applyFont="1" applyFill="1" applyBorder="1" applyAlignment="1">
      <alignment vertical="center" wrapText="1"/>
    </xf>
    <xf numFmtId="0" fontId="7" fillId="9" borderId="41" xfId="0" applyFont="1" applyFill="1" applyBorder="1" applyAlignment="1">
      <alignment horizontal="left" vertical="center" wrapText="1"/>
    </xf>
    <xf numFmtId="0" fontId="7" fillId="9" borderId="42" xfId="0" applyFont="1" applyFill="1" applyBorder="1" applyAlignment="1">
      <alignment vertical="center" wrapText="1"/>
    </xf>
    <xf numFmtId="0" fontId="7" fillId="9" borderId="42" xfId="0" applyFont="1" applyFill="1" applyBorder="1" applyAlignment="1">
      <alignment horizontal="left" vertical="center" wrapText="1"/>
    </xf>
    <xf numFmtId="0" fontId="7" fillId="9" borderId="37" xfId="0" applyFont="1" applyFill="1" applyBorder="1" applyAlignment="1">
      <alignment horizontal="left" vertical="center" wrapText="1"/>
    </xf>
    <xf numFmtId="0" fontId="7" fillId="9" borderId="42" xfId="0" applyFont="1" applyFill="1" applyBorder="1" applyAlignment="1">
      <alignment vertical="center"/>
    </xf>
    <xf numFmtId="0" fontId="7" fillId="9" borderId="42" xfId="0" applyFont="1" applyFill="1" applyBorder="1" applyAlignment="1">
      <alignment horizontal="center" vertical="center" wrapText="1"/>
    </xf>
    <xf numFmtId="0" fontId="5" fillId="9" borderId="42" xfId="0" applyFont="1" applyFill="1" applyBorder="1" applyAlignment="1">
      <alignment horizontal="center" vertical="center" wrapText="1"/>
    </xf>
    <xf numFmtId="0" fontId="5" fillId="9" borderId="42" xfId="0" applyFont="1" applyFill="1" applyBorder="1" applyAlignment="1">
      <alignment horizontal="left" vertical="center" wrapText="1"/>
    </xf>
    <xf numFmtId="0" fontId="5" fillId="9" borderId="37" xfId="0" applyFont="1" applyFill="1" applyBorder="1" applyAlignment="1">
      <alignment horizontal="left" vertical="center" wrapText="1"/>
    </xf>
    <xf numFmtId="0" fontId="15" fillId="0" borderId="0" xfId="0" applyFont="1"/>
    <xf numFmtId="0" fontId="19" fillId="0" borderId="0" xfId="0" applyFont="1" applyAlignment="1">
      <alignment horizontal="left" vertical="center"/>
    </xf>
    <xf numFmtId="0" fontId="5" fillId="10" borderId="43" xfId="0" applyFont="1" applyFill="1" applyBorder="1" applyAlignment="1">
      <alignment vertical="center"/>
    </xf>
    <xf numFmtId="0" fontId="5" fillId="10" borderId="44" xfId="0" applyFont="1" applyFill="1" applyBorder="1" applyAlignment="1">
      <alignment vertical="center"/>
    </xf>
    <xf numFmtId="0" fontId="5" fillId="10" borderId="45" xfId="0" applyFont="1" applyFill="1" applyBorder="1" applyAlignment="1">
      <alignment vertical="center"/>
    </xf>
    <xf numFmtId="0" fontId="5" fillId="10" borderId="44" xfId="0" applyFont="1" applyFill="1" applyBorder="1" applyAlignment="1">
      <alignment vertical="center" wrapText="1"/>
    </xf>
    <xf numFmtId="0" fontId="5" fillId="10" borderId="43" xfId="0" applyFont="1" applyFill="1" applyBorder="1" applyAlignment="1">
      <alignment vertical="center" wrapText="1"/>
    </xf>
    <xf numFmtId="0" fontId="5" fillId="10" borderId="45" xfId="0" applyFont="1" applyFill="1" applyBorder="1" applyAlignment="1">
      <alignment vertical="center" wrapText="1"/>
    </xf>
    <xf numFmtId="0" fontId="13" fillId="11" borderId="0" xfId="0" applyFont="1" applyFill="1" applyAlignment="1">
      <alignment horizontal="left" vertical="center" indent="1"/>
    </xf>
    <xf numFmtId="0" fontId="5" fillId="0" borderId="0" xfId="0" applyFont="1" applyAlignment="1">
      <alignment horizontal="left" vertical="top" wrapText="1" indent="2"/>
    </xf>
    <xf numFmtId="0" fontId="19" fillId="0" borderId="41" xfId="0" applyFont="1" applyBorder="1" applyAlignment="1">
      <alignment horizontal="left" vertical="center" wrapText="1" indent="1"/>
    </xf>
    <xf numFmtId="0" fontId="0" fillId="0" borderId="42" xfId="0" applyBorder="1" applyAlignment="1">
      <alignment horizontal="left" vertical="center" wrapText="1" indent="2"/>
    </xf>
    <xf numFmtId="0" fontId="0" fillId="0" borderId="37" xfId="0" applyBorder="1" applyAlignment="1">
      <alignment horizontal="left" vertical="center" wrapText="1" indent="2"/>
    </xf>
    <xf numFmtId="0" fontId="4" fillId="0" borderId="0" xfId="0" applyFont="1" applyAlignment="1">
      <alignment horizontal="left" vertical="center" wrapText="1" indent="1"/>
    </xf>
    <xf numFmtId="0" fontId="8" fillId="0" borderId="0" xfId="1" applyFont="1" applyFill="1" applyBorder="1" applyAlignment="1">
      <alignment horizontal="left" vertical="center" wrapText="1" indent="1"/>
    </xf>
    <xf numFmtId="0" fontId="6" fillId="0" borderId="0" xfId="0" applyFont="1" applyAlignment="1">
      <alignment horizontal="left" vertical="center" wrapText="1" indent="1"/>
    </xf>
    <xf numFmtId="0" fontId="6" fillId="0" borderId="0" xfId="1" applyFont="1" applyFill="1" applyBorder="1" applyAlignment="1">
      <alignment horizontal="left" vertical="center" wrapText="1" indent="1"/>
    </xf>
    <xf numFmtId="0" fontId="6" fillId="0" borderId="0" xfId="0" applyFont="1" applyAlignment="1">
      <alignment horizontal="left" vertical="top" wrapText="1" indent="1"/>
    </xf>
    <xf numFmtId="0" fontId="6" fillId="0" borderId="0" xfId="0" applyFont="1" applyAlignment="1">
      <alignment horizontal="left" vertical="top" wrapText="1"/>
    </xf>
    <xf numFmtId="0" fontId="13" fillId="13" borderId="7" xfId="0" applyFont="1" applyFill="1" applyBorder="1" applyAlignment="1">
      <alignment horizontal="left" vertical="center" wrapText="1"/>
    </xf>
    <xf numFmtId="0" fontId="1" fillId="13" borderId="2" xfId="0" applyFont="1" applyFill="1" applyBorder="1" applyAlignment="1">
      <alignment horizontal="left" vertical="center" wrapText="1" indent="1"/>
    </xf>
    <xf numFmtId="0" fontId="1" fillId="13" borderId="4" xfId="0" applyFont="1" applyFill="1" applyBorder="1" applyAlignment="1">
      <alignment horizontal="center" vertical="center" wrapText="1"/>
    </xf>
    <xf numFmtId="0" fontId="1" fillId="14" borderId="0" xfId="0" applyFont="1" applyFill="1" applyAlignment="1">
      <alignment horizontal="left" vertical="center"/>
    </xf>
    <xf numFmtId="0" fontId="1" fillId="12" borderId="0" xfId="0" applyFont="1" applyFill="1" applyAlignment="1">
      <alignment horizontal="left" vertical="center"/>
    </xf>
    <xf numFmtId="0" fontId="0" fillId="0" borderId="0" xfId="0" applyAlignment="1">
      <alignment horizontal="center" wrapText="1"/>
    </xf>
    <xf numFmtId="0" fontId="22" fillId="0" borderId="2" xfId="0" applyFont="1" applyBorder="1" applyAlignment="1">
      <alignment horizontal="left" vertical="center"/>
    </xf>
    <xf numFmtId="0" fontId="26" fillId="0" borderId="2" xfId="0" applyFont="1" applyBorder="1" applyAlignment="1">
      <alignment horizontal="left" vertical="center"/>
    </xf>
    <xf numFmtId="0" fontId="19" fillId="0" borderId="0" xfId="0" applyFont="1" applyAlignment="1">
      <alignment horizontal="center" vertical="center"/>
    </xf>
    <xf numFmtId="2" fontId="19" fillId="0" borderId="2" xfId="0" applyNumberFormat="1" applyFont="1" applyBorder="1" applyAlignment="1">
      <alignment horizontal="center" vertical="center"/>
    </xf>
    <xf numFmtId="0" fontId="1" fillId="13" borderId="0" xfId="0" applyFont="1" applyFill="1" applyAlignment="1">
      <alignment horizontal="left" vertical="center"/>
    </xf>
    <xf numFmtId="0" fontId="5" fillId="0" borderId="5" xfId="0" applyFont="1" applyBorder="1" applyAlignment="1">
      <alignment horizontal="center" vertical="center" wrapText="1"/>
    </xf>
    <xf numFmtId="2" fontId="14" fillId="0" borderId="0" xfId="0" applyNumberFormat="1" applyFont="1" applyAlignment="1">
      <alignment horizontal="center" vertical="center" wrapText="1"/>
    </xf>
    <xf numFmtId="2" fontId="1" fillId="13" borderId="2" xfId="0" applyNumberFormat="1" applyFont="1" applyFill="1" applyBorder="1" applyAlignment="1">
      <alignment horizontal="center" vertical="center" wrapText="1"/>
    </xf>
    <xf numFmtId="2" fontId="5" fillId="0" borderId="0" xfId="0" applyNumberFormat="1" applyFont="1" applyAlignment="1">
      <alignment horizontal="left" vertical="center" wrapText="1"/>
    </xf>
    <xf numFmtId="0" fontId="5" fillId="7" borderId="12" xfId="0" applyFont="1" applyFill="1" applyBorder="1" applyAlignment="1">
      <alignment vertical="center" wrapText="1"/>
    </xf>
    <xf numFmtId="0" fontId="5" fillId="0" borderId="10" xfId="0" applyFont="1" applyBorder="1" applyAlignment="1">
      <alignment vertical="center" wrapText="1"/>
    </xf>
    <xf numFmtId="0" fontId="5" fillId="7" borderId="10" xfId="0" applyFont="1" applyFill="1" applyBorder="1" applyAlignment="1">
      <alignment vertical="center" wrapText="1"/>
    </xf>
    <xf numFmtId="0" fontId="5" fillId="7" borderId="24" xfId="0" applyFont="1" applyFill="1" applyBorder="1" applyAlignment="1">
      <alignment vertical="center" wrapText="1"/>
    </xf>
    <xf numFmtId="0" fontId="5" fillId="0" borderId="16" xfId="0" applyFont="1" applyBorder="1" applyAlignment="1">
      <alignment vertical="center" wrapText="1"/>
    </xf>
    <xf numFmtId="0" fontId="5" fillId="7" borderId="11" xfId="0" applyFont="1" applyFill="1" applyBorder="1" applyAlignment="1">
      <alignment vertical="center" wrapText="1"/>
    </xf>
    <xf numFmtId="0" fontId="5" fillId="0" borderId="12" xfId="0" applyFont="1" applyBorder="1" applyAlignment="1">
      <alignment vertical="center" wrapText="1"/>
    </xf>
    <xf numFmtId="0" fontId="5" fillId="0" borderId="11" xfId="0" applyFont="1" applyBorder="1" applyAlignment="1">
      <alignment vertical="center" wrapText="1"/>
    </xf>
    <xf numFmtId="0" fontId="5" fillId="7" borderId="33" xfId="0" applyFont="1" applyFill="1" applyBorder="1" applyAlignment="1">
      <alignment vertical="center" wrapText="1"/>
    </xf>
    <xf numFmtId="0" fontId="5" fillId="0" borderId="34" xfId="0" applyFont="1" applyBorder="1" applyAlignment="1">
      <alignment vertical="center" wrapText="1"/>
    </xf>
    <xf numFmtId="0" fontId="5" fillId="7" borderId="34" xfId="0" applyFont="1" applyFill="1" applyBorder="1" applyAlignment="1">
      <alignment vertical="center" wrapText="1"/>
    </xf>
    <xf numFmtId="0" fontId="5" fillId="7" borderId="16" xfId="0" applyFont="1" applyFill="1" applyBorder="1" applyAlignment="1">
      <alignment vertical="center" wrapText="1"/>
    </xf>
    <xf numFmtId="0" fontId="5" fillId="0" borderId="35" xfId="0" applyFont="1" applyBorder="1" applyAlignment="1">
      <alignment vertical="center" wrapText="1"/>
    </xf>
    <xf numFmtId="0" fontId="5" fillId="15" borderId="0" xfId="0" applyFont="1" applyFill="1" applyAlignment="1">
      <alignment vertical="center"/>
    </xf>
    <xf numFmtId="0" fontId="10" fillId="0" borderId="0" xfId="0" applyFont="1" applyAlignment="1">
      <alignment horizontal="left" vertical="top" wrapText="1" indent="1"/>
    </xf>
    <xf numFmtId="0" fontId="0" fillId="0" borderId="0" xfId="0" applyAlignment="1">
      <alignment horizontal="left" vertical="top" wrapText="1" indent="1"/>
    </xf>
    <xf numFmtId="0" fontId="0" fillId="0" borderId="0" xfId="0" applyAlignment="1">
      <alignment vertical="top" wrapText="1"/>
    </xf>
    <xf numFmtId="0" fontId="0" fillId="0" borderId="0" xfId="0" applyAlignment="1">
      <alignment horizontal="left" vertical="top" wrapText="1"/>
    </xf>
    <xf numFmtId="0" fontId="3" fillId="0" borderId="0" xfId="0" applyFont="1" applyAlignment="1">
      <alignment horizontal="left" wrapText="1" indent="1"/>
    </xf>
    <xf numFmtId="0" fontId="28" fillId="0" borderId="0" xfId="0" applyFont="1" applyAlignment="1">
      <alignment horizontal="left" wrapText="1" indent="1"/>
    </xf>
    <xf numFmtId="0" fontId="0" fillId="16" borderId="0" xfId="0" applyFill="1"/>
    <xf numFmtId="2" fontId="0" fillId="0" borderId="0" xfId="0" applyNumberFormat="1" applyAlignment="1">
      <alignment horizontal="center" vertical="center"/>
    </xf>
    <xf numFmtId="2" fontId="18" fillId="13" borderId="47" xfId="0" applyNumberFormat="1" applyFont="1" applyFill="1" applyBorder="1" applyAlignment="1">
      <alignment horizontal="center" vertical="center"/>
    </xf>
    <xf numFmtId="0" fontId="0" fillId="17" borderId="0" xfId="0" applyFill="1"/>
    <xf numFmtId="0" fontId="4" fillId="2" borderId="2" xfId="0" applyFont="1" applyFill="1" applyBorder="1" applyAlignment="1">
      <alignment vertical="center" wrapText="1"/>
    </xf>
    <xf numFmtId="0" fontId="5" fillId="4" borderId="2" xfId="0" applyFont="1" applyFill="1" applyBorder="1" applyAlignment="1">
      <alignment horizontal="left" vertical="center" wrapText="1" inden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indent="1"/>
    </xf>
    <xf numFmtId="0" fontId="4" fillId="2" borderId="2" xfId="0" applyFont="1" applyFill="1" applyBorder="1" applyAlignment="1">
      <alignment horizontal="left" vertical="center" wrapText="1" indent="1"/>
    </xf>
    <xf numFmtId="0" fontId="4" fillId="2" borderId="2" xfId="1" applyFont="1" applyFill="1" applyBorder="1" applyAlignment="1">
      <alignment horizontal="left" vertical="center" wrapText="1" indent="1"/>
    </xf>
    <xf numFmtId="0" fontId="4" fillId="2" borderId="2" xfId="0" applyFont="1" applyFill="1" applyBorder="1" applyAlignment="1">
      <alignment vertical="top" wrapText="1"/>
    </xf>
    <xf numFmtId="0" fontId="7" fillId="9" borderId="41" xfId="0" applyFont="1" applyFill="1" applyBorder="1" applyAlignment="1">
      <alignment vertical="top" wrapText="1"/>
    </xf>
    <xf numFmtId="0" fontId="7" fillId="9" borderId="36" xfId="0" applyFont="1" applyFill="1" applyBorder="1" applyAlignment="1">
      <alignment vertical="center" wrapText="1"/>
    </xf>
    <xf numFmtId="0" fontId="0" fillId="18" borderId="0" xfId="0" applyFill="1"/>
    <xf numFmtId="2" fontId="18" fillId="14" borderId="47" xfId="0" applyNumberFormat="1" applyFont="1" applyFill="1" applyBorder="1" applyAlignment="1">
      <alignment horizontal="center"/>
    </xf>
    <xf numFmtId="2" fontId="18" fillId="12" borderId="47" xfId="0" applyNumberFormat="1" applyFont="1" applyFill="1" applyBorder="1" applyAlignment="1">
      <alignment horizontal="center" vertical="center"/>
    </xf>
    <xf numFmtId="0" fontId="1" fillId="3" borderId="30" xfId="0" applyFont="1" applyFill="1" applyBorder="1" applyAlignment="1">
      <alignment horizontal="left" vertical="center" wrapText="1"/>
    </xf>
    <xf numFmtId="0" fontId="0" fillId="0" borderId="29" xfId="0" applyBorder="1" applyAlignment="1">
      <alignment horizontal="left" vertical="center" wrapText="1"/>
    </xf>
    <xf numFmtId="0" fontId="12" fillId="13" borderId="31" xfId="0" applyFont="1" applyFill="1" applyBorder="1" applyAlignment="1">
      <alignment horizontal="center" vertical="center" wrapText="1"/>
    </xf>
    <xf numFmtId="0" fontId="12" fillId="13" borderId="7" xfId="0" applyFont="1" applyFill="1" applyBorder="1" applyAlignment="1">
      <alignment horizontal="center" vertical="center" wrapText="1"/>
    </xf>
    <xf numFmtId="0" fontId="12" fillId="13" borderId="28" xfId="0" applyFont="1" applyFill="1" applyBorder="1" applyAlignment="1">
      <alignment horizontal="center" vertical="center" wrapText="1"/>
    </xf>
    <xf numFmtId="0" fontId="12" fillId="13" borderId="13" xfId="0" applyFont="1" applyFill="1" applyBorder="1" applyAlignment="1">
      <alignment horizontal="center" vertical="center" wrapText="1"/>
    </xf>
    <xf numFmtId="0" fontId="4" fillId="2" borderId="5" xfId="0" applyFont="1" applyFill="1" applyBorder="1" applyAlignment="1">
      <alignment horizontal="left" vertical="top" wrapText="1" indent="1"/>
    </xf>
    <xf numFmtId="0" fontId="4" fillId="2" borderId="6" xfId="0" applyFont="1" applyFill="1" applyBorder="1" applyAlignment="1">
      <alignment horizontal="left" vertical="top" wrapText="1" indent="1"/>
    </xf>
    <xf numFmtId="0" fontId="4" fillId="2" borderId="4" xfId="0" applyFont="1" applyFill="1" applyBorder="1" applyAlignment="1">
      <alignment horizontal="left" vertical="center" wrapText="1" indent="1"/>
    </xf>
    <xf numFmtId="0" fontId="4" fillId="2" borderId="5" xfId="0" applyFont="1" applyFill="1" applyBorder="1" applyAlignment="1">
      <alignment horizontal="left" vertical="center" wrapText="1" indent="1"/>
    </xf>
    <xf numFmtId="2" fontId="5" fillId="0" borderId="4"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2" fontId="5" fillId="0" borderId="6" xfId="0" applyNumberFormat="1" applyFont="1" applyBorder="1" applyAlignment="1">
      <alignment horizontal="center" vertical="center" wrapText="1"/>
    </xf>
    <xf numFmtId="2" fontId="5" fillId="0" borderId="31" xfId="0" applyNumberFormat="1" applyFont="1" applyBorder="1" applyAlignment="1">
      <alignment horizontal="center" vertical="center" wrapText="1"/>
    </xf>
    <xf numFmtId="2" fontId="5" fillId="0" borderId="32"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1" fillId="5" borderId="31"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7" fillId="6" borderId="7" xfId="0" applyFont="1" applyFill="1" applyBorder="1" applyAlignment="1">
      <alignment horizontal="center" vertical="top" wrapText="1"/>
    </xf>
    <xf numFmtId="0" fontId="7" fillId="6" borderId="25" xfId="0" applyFont="1" applyFill="1" applyBorder="1" applyAlignment="1">
      <alignment horizontal="center" vertical="top" wrapText="1"/>
    </xf>
    <xf numFmtId="0" fontId="5" fillId="0" borderId="5" xfId="0" applyFont="1" applyBorder="1" applyAlignment="1">
      <alignment horizontal="center" vertical="center" wrapText="1"/>
    </xf>
    <xf numFmtId="0" fontId="7" fillId="9" borderId="41" xfId="0" applyFont="1" applyFill="1" applyBorder="1" applyAlignment="1">
      <alignment horizontal="left" vertical="top" wrapText="1"/>
    </xf>
    <xf numFmtId="0" fontId="7" fillId="9" borderId="42" xfId="0" applyFont="1" applyFill="1" applyBorder="1" applyAlignment="1">
      <alignment horizontal="left" vertical="top" wrapText="1"/>
    </xf>
    <xf numFmtId="0" fontId="1" fillId="8" borderId="36" xfId="0" applyFont="1" applyFill="1" applyBorder="1" applyAlignment="1">
      <alignment horizontal="center" vertical="center" wrapText="1"/>
    </xf>
    <xf numFmtId="0" fontId="16" fillId="8" borderId="36" xfId="0" applyFont="1" applyFill="1" applyBorder="1" applyAlignment="1">
      <alignment horizontal="center" vertical="center" wrapText="1"/>
    </xf>
    <xf numFmtId="0" fontId="0" fillId="9" borderId="37" xfId="0" applyFill="1" applyBorder="1" applyAlignment="1">
      <alignment horizontal="center" vertical="center" wrapText="1"/>
    </xf>
    <xf numFmtId="0" fontId="0" fillId="9" borderId="36" xfId="0" applyFill="1" applyBorder="1" applyAlignment="1">
      <alignment horizontal="center" vertical="center" wrapText="1"/>
    </xf>
    <xf numFmtId="0" fontId="7" fillId="9" borderId="36" xfId="0" applyFont="1" applyFill="1" applyBorder="1" applyAlignment="1">
      <alignment horizontal="left" vertical="center" wrapText="1"/>
    </xf>
    <xf numFmtId="2" fontId="5" fillId="0" borderId="22" xfId="0" applyNumberFormat="1" applyFont="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26" fillId="0" borderId="2" xfId="0" applyFont="1" applyBorder="1" applyAlignment="1">
      <alignment horizontal="left" vertical="center"/>
    </xf>
    <xf numFmtId="0" fontId="22" fillId="0" borderId="2" xfId="0" applyFont="1" applyBorder="1" applyAlignment="1">
      <alignment horizontal="left" vertical="center"/>
    </xf>
    <xf numFmtId="0" fontId="19" fillId="0" borderId="2" xfId="0" applyFont="1" applyBorder="1" applyAlignment="1">
      <alignment horizontal="center" vertical="center"/>
    </xf>
    <xf numFmtId="0" fontId="19" fillId="0" borderId="0" xfId="0" applyFont="1" applyAlignment="1">
      <alignment horizontal="center" vertical="center"/>
    </xf>
    <xf numFmtId="0" fontId="19" fillId="0" borderId="30" xfId="0" applyFont="1" applyBorder="1" applyAlignment="1">
      <alignment horizontal="center" vertical="center"/>
    </xf>
    <xf numFmtId="0" fontId="19" fillId="0" borderId="46" xfId="0" applyFont="1" applyBorder="1" applyAlignment="1">
      <alignment horizontal="center" vertical="center"/>
    </xf>
    <xf numFmtId="0" fontId="19" fillId="0" borderId="29" xfId="0" applyFont="1"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cellXfs>
  <cellStyles count="2">
    <cellStyle name="Lien hypertexte" xfId="1" builtinId="8"/>
    <cellStyle name="Normal" xfId="0" builtinId="0"/>
  </cellStyles>
  <dxfs count="63">
    <dxf>
      <fill>
        <patternFill>
          <bgColor rgb="FFFFD5D5"/>
        </patternFill>
      </fill>
    </dxf>
    <dxf>
      <fill>
        <patternFill>
          <bgColor rgb="FFFFF3CD"/>
        </patternFill>
      </fill>
    </dxf>
    <dxf>
      <fill>
        <patternFill>
          <bgColor rgb="FFD2F0C8"/>
        </patternFill>
      </fill>
    </dxf>
    <dxf>
      <fill>
        <patternFill>
          <bgColor rgb="FFFFD5D5"/>
        </patternFill>
      </fill>
    </dxf>
    <dxf>
      <fill>
        <patternFill>
          <bgColor rgb="FFFFF3CD"/>
        </patternFill>
      </fill>
    </dxf>
    <dxf>
      <fill>
        <patternFill>
          <bgColor rgb="FFD2F0C8"/>
        </patternFill>
      </fill>
    </dxf>
    <dxf>
      <fill>
        <patternFill>
          <bgColor rgb="FFFFD5D5"/>
        </patternFill>
      </fill>
    </dxf>
    <dxf>
      <fill>
        <patternFill>
          <bgColor rgb="FFFFF3CD"/>
        </patternFill>
      </fill>
    </dxf>
    <dxf>
      <fill>
        <patternFill>
          <bgColor rgb="FFD2F0C8"/>
        </patternFill>
      </fill>
    </dxf>
    <dxf>
      <fill>
        <patternFill>
          <bgColor rgb="FFFFD5D5"/>
        </patternFill>
      </fill>
    </dxf>
    <dxf>
      <fill>
        <patternFill>
          <bgColor rgb="FFFFF3CD"/>
        </patternFill>
      </fill>
    </dxf>
    <dxf>
      <fill>
        <patternFill>
          <bgColor rgb="FFD2F0C8"/>
        </patternFill>
      </fill>
    </dxf>
    <dxf>
      <fill>
        <patternFill>
          <bgColor rgb="FFFFD5D5"/>
        </patternFill>
      </fill>
    </dxf>
    <dxf>
      <fill>
        <patternFill>
          <bgColor rgb="FFFFF3CD"/>
        </patternFill>
      </fill>
    </dxf>
    <dxf>
      <fill>
        <patternFill>
          <bgColor rgb="FFD2F0C8"/>
        </patternFill>
      </fill>
    </dxf>
    <dxf>
      <fill>
        <patternFill patternType="solid">
          <fgColor rgb="FFD2F0C8"/>
          <bgColor rgb="FFFFC9C9"/>
        </patternFill>
      </fill>
    </dxf>
    <dxf>
      <fill>
        <patternFill>
          <bgColor rgb="FFFEF8CE"/>
        </patternFill>
      </fill>
    </dxf>
    <dxf>
      <fill>
        <patternFill>
          <bgColor theme="9" tint="0.79998168889431442"/>
        </patternFill>
      </fill>
    </dxf>
    <dxf>
      <fill>
        <patternFill>
          <bgColor rgb="FFFFABAB"/>
        </patternFill>
      </fill>
    </dxf>
    <dxf>
      <fill>
        <patternFill>
          <bgColor rgb="FFFFFFD9"/>
        </patternFill>
      </fill>
    </dxf>
    <dxf>
      <fill>
        <patternFill>
          <bgColor theme="9" tint="0.79998168889431442"/>
        </patternFill>
      </fill>
    </dxf>
    <dxf>
      <fill>
        <patternFill>
          <bgColor rgb="FFFFD5D5"/>
        </patternFill>
      </fill>
    </dxf>
    <dxf>
      <fill>
        <patternFill>
          <bgColor rgb="FFFFF3CD"/>
        </patternFill>
      </fill>
    </dxf>
    <dxf>
      <fill>
        <patternFill>
          <bgColor rgb="FFD2F0C8"/>
        </patternFill>
      </fill>
    </dxf>
    <dxf>
      <fill>
        <patternFill>
          <bgColor rgb="FFFFD5D5"/>
        </patternFill>
      </fill>
    </dxf>
    <dxf>
      <fill>
        <patternFill>
          <bgColor rgb="FFFFF3CD"/>
        </patternFill>
      </fill>
    </dxf>
    <dxf>
      <fill>
        <patternFill>
          <bgColor rgb="FFD2F0C8"/>
        </patternFill>
      </fill>
    </dxf>
    <dxf>
      <fill>
        <patternFill>
          <bgColor rgb="FFFFD5D5"/>
        </patternFill>
      </fill>
    </dxf>
    <dxf>
      <fill>
        <patternFill>
          <bgColor rgb="FFFFF3CD"/>
        </patternFill>
      </fill>
    </dxf>
    <dxf>
      <fill>
        <patternFill>
          <bgColor rgb="FFD2F0C8"/>
        </patternFill>
      </fill>
    </dxf>
    <dxf>
      <fill>
        <patternFill>
          <bgColor rgb="FFFFD5D5"/>
        </patternFill>
      </fill>
    </dxf>
    <dxf>
      <fill>
        <patternFill>
          <bgColor rgb="FFFFF3CD"/>
        </patternFill>
      </fill>
    </dxf>
    <dxf>
      <fill>
        <patternFill>
          <bgColor rgb="FFD2F0C8"/>
        </patternFill>
      </fill>
    </dxf>
    <dxf>
      <fill>
        <patternFill>
          <bgColor rgb="FFFFD5D5"/>
        </patternFill>
      </fill>
    </dxf>
    <dxf>
      <fill>
        <patternFill>
          <bgColor rgb="FFFFF3CD"/>
        </patternFill>
      </fill>
    </dxf>
    <dxf>
      <fill>
        <patternFill>
          <bgColor rgb="FFD2F0C8"/>
        </patternFill>
      </fill>
    </dxf>
    <dxf>
      <fill>
        <patternFill>
          <bgColor rgb="FFFFD5D5"/>
        </patternFill>
      </fill>
    </dxf>
    <dxf>
      <fill>
        <patternFill>
          <bgColor rgb="FFFFF3CD"/>
        </patternFill>
      </fill>
    </dxf>
    <dxf>
      <fill>
        <patternFill>
          <bgColor rgb="FFD2F0C8"/>
        </patternFill>
      </fill>
    </dxf>
    <dxf>
      <fill>
        <patternFill>
          <bgColor rgb="FFFFD5D5"/>
        </patternFill>
      </fill>
    </dxf>
    <dxf>
      <fill>
        <patternFill>
          <bgColor rgb="FFFFF3CD"/>
        </patternFill>
      </fill>
    </dxf>
    <dxf>
      <fill>
        <patternFill>
          <bgColor rgb="FFD2F0C8"/>
        </patternFill>
      </fill>
    </dxf>
    <dxf>
      <fill>
        <patternFill>
          <bgColor rgb="FFFFD5D5"/>
        </patternFill>
      </fill>
    </dxf>
    <dxf>
      <fill>
        <patternFill>
          <bgColor rgb="FFFFF3CD"/>
        </patternFill>
      </fill>
    </dxf>
    <dxf>
      <fill>
        <patternFill>
          <bgColor rgb="FFD2F0C8"/>
        </patternFill>
      </fill>
    </dxf>
    <dxf>
      <fill>
        <patternFill>
          <bgColor rgb="FFFFD5D5"/>
        </patternFill>
      </fill>
    </dxf>
    <dxf>
      <fill>
        <patternFill>
          <bgColor rgb="FFFFF3CD"/>
        </patternFill>
      </fill>
    </dxf>
    <dxf>
      <fill>
        <patternFill>
          <bgColor rgb="FFD2F0C8"/>
        </patternFill>
      </fill>
    </dxf>
    <dxf>
      <fill>
        <patternFill>
          <bgColor rgb="FFFFD5D5"/>
        </patternFill>
      </fill>
    </dxf>
    <dxf>
      <fill>
        <patternFill>
          <bgColor rgb="FFFFF3CD"/>
        </patternFill>
      </fill>
    </dxf>
    <dxf>
      <fill>
        <patternFill>
          <bgColor rgb="FFD2F0C8"/>
        </patternFill>
      </fill>
    </dxf>
    <dxf>
      <fill>
        <patternFill>
          <bgColor rgb="FFFFD5D5"/>
        </patternFill>
      </fill>
    </dxf>
    <dxf>
      <fill>
        <patternFill>
          <bgColor rgb="FFFFF3CD"/>
        </patternFill>
      </fill>
    </dxf>
    <dxf>
      <fill>
        <patternFill>
          <bgColor rgb="FFD2F0C8"/>
        </patternFill>
      </fill>
    </dxf>
    <dxf>
      <fill>
        <patternFill>
          <bgColor rgb="FFFFD5D5"/>
        </patternFill>
      </fill>
    </dxf>
    <dxf>
      <fill>
        <patternFill>
          <bgColor rgb="FFFFF3CD"/>
        </patternFill>
      </fill>
    </dxf>
    <dxf>
      <fill>
        <patternFill>
          <bgColor rgb="FFD2F0C8"/>
        </patternFill>
      </fill>
    </dxf>
    <dxf>
      <fill>
        <patternFill>
          <bgColor rgb="FFFFD5D5"/>
        </patternFill>
      </fill>
    </dxf>
    <dxf>
      <fill>
        <patternFill>
          <bgColor rgb="FFFFF3CD"/>
        </patternFill>
      </fill>
    </dxf>
    <dxf>
      <fill>
        <patternFill>
          <bgColor rgb="FFD2F0C8"/>
        </patternFill>
      </fill>
    </dxf>
    <dxf>
      <fill>
        <patternFill patternType="solid">
          <fgColor rgb="FFFFD5D5"/>
          <bgColor rgb="FF000000"/>
        </patternFill>
      </fill>
    </dxf>
    <dxf>
      <fill>
        <patternFill patternType="solid">
          <fgColor rgb="FFFFF3CD"/>
          <bgColor rgb="FF000000"/>
        </patternFill>
      </fill>
    </dxf>
    <dxf>
      <fill>
        <patternFill patternType="solid">
          <fgColor rgb="FFD2F0C8"/>
          <bgColor rgb="FF000000"/>
        </patternFill>
      </fill>
    </dxf>
  </dxfs>
  <tableStyles count="0" defaultTableStyle="TableStyleMedium2" defaultPivotStyle="PivotStyleLight16"/>
  <colors>
    <mruColors>
      <color rgb="FFFFD5D5"/>
      <color rgb="FFFFFFD9"/>
      <color rgb="FFD2F0C8"/>
      <color rgb="FFFFC9C9"/>
      <color rgb="FFFEF8CE"/>
      <color rgb="FFFFFF9B"/>
      <color rgb="FFFFABAB"/>
      <color rgb="FF92D050"/>
      <color rgb="FF006666"/>
      <color rgb="FFFFF3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val">
        <cx:f>_xlchart.v1.5</cx:f>
      </cx:numDim>
    </cx:data>
  </cx:chartData>
  <cx:chart>
    <cx:title pos="t" align="ctr" overlay="0">
      <cx:tx>
        <cx:txData>
          <cx:v>Dimension - Contexte</cx:v>
        </cx:txData>
      </cx:tx>
      <cx:txPr>
        <a:bodyPr spcFirstLastPara="1" vertOverflow="ellipsis" horzOverflow="overflow" wrap="square" lIns="0" tIns="0" rIns="0" bIns="0" anchor="ctr" anchorCtr="1"/>
        <a:lstStyle/>
        <a:p>
          <a:pPr algn="ctr" rtl="0">
            <a:defRPr/>
          </a:pPr>
          <a:r>
            <a:rPr lang="fr-FR" sz="1200" b="0" i="0" u="none" strike="noStrike" baseline="0">
              <a:solidFill>
                <a:sysClr val="windowText" lastClr="000000">
                  <a:lumMod val="65000"/>
                  <a:lumOff val="35000"/>
                </a:sysClr>
              </a:solidFill>
              <a:latin typeface="Aptos Narrow" panose="02110004020202020204"/>
            </a:rPr>
            <a:t>Dimension - Contexte</a:t>
          </a:r>
        </a:p>
      </cx:txPr>
    </cx:title>
    <cx:plotArea>
      <cx:plotAreaRegion>
        <cx:series layoutId="boxWhisker" uniqueId="{27FEEB5A-A571-486D-8874-83F13A18E0D4}">
          <cx:dataId val="0"/>
          <cx:layoutPr>
            <cx:visibility meanLine="0" meanMarker="1" nonoutliers="0" outliers="1"/>
            <cx:statistics quartileMethod="exclusive"/>
          </cx:layoutPr>
        </cx:series>
      </cx:plotAreaRegion>
      <cx:axis id="0">
        <cx:catScaling gapWidth="1"/>
        <cx:tickLabels/>
        <cx:txPr>
          <a:bodyPr spcFirstLastPara="1" vertOverflow="ellipsis" horzOverflow="overflow" wrap="square" lIns="0" tIns="0" rIns="0" bIns="0" anchor="ctr" anchorCtr="1"/>
          <a:lstStyle/>
          <a:p>
            <a:pPr algn="ctr" rtl="0">
              <a:defRPr sz="800"/>
            </a:pPr>
            <a:endParaRPr lang="fr-FR" sz="800" b="0" i="0" u="none" strike="noStrike" baseline="0">
              <a:solidFill>
                <a:sysClr val="windowText" lastClr="000000">
                  <a:lumMod val="65000"/>
                  <a:lumOff val="35000"/>
                </a:sysClr>
              </a:solidFill>
              <a:latin typeface="Aptos Narrow" panose="02110004020202020204"/>
            </a:endParaRPr>
          </a:p>
        </cx:txPr>
      </cx:axis>
      <cx:axis id="1">
        <cx:valScaling/>
        <cx:majorGridlines/>
        <cx:tickLabels/>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val">
        <cx:f>_xlchart.v1.3</cx:f>
      </cx:numDim>
    </cx:data>
  </cx:chartData>
  <cx:chart>
    <cx:title pos="t" align="ctr" overlay="0">
      <cx:tx>
        <cx:txData>
          <cx:v>Dimension - Processus</cx:v>
        </cx:txData>
      </cx:tx>
      <cx:txPr>
        <a:bodyPr spcFirstLastPara="1" vertOverflow="ellipsis" horzOverflow="overflow" wrap="square" lIns="0" tIns="0" rIns="0" bIns="0" anchor="ctr" anchorCtr="1"/>
        <a:lstStyle/>
        <a:p>
          <a:pPr algn="ctr" rtl="0">
            <a:defRPr sz="1200"/>
          </a:pPr>
          <a:r>
            <a:rPr lang="fr-FR" sz="1200" b="0" i="0" u="none" strike="noStrike" baseline="0">
              <a:solidFill>
                <a:sysClr val="windowText" lastClr="000000">
                  <a:lumMod val="65000"/>
                  <a:lumOff val="35000"/>
                </a:sysClr>
              </a:solidFill>
              <a:latin typeface="Aptos Narrow" panose="02110004020202020204"/>
            </a:rPr>
            <a:t>Dimension - Processus</a:t>
          </a:r>
        </a:p>
      </cx:txPr>
    </cx:title>
    <cx:plotArea>
      <cx:plotAreaRegion>
        <cx:series layoutId="boxWhisker" uniqueId="{93C7C86B-B42E-4E72-9EB1-A5D6E9877CB6}">
          <cx:spPr>
            <a:solidFill>
              <a:schemeClr val="tx1"/>
            </a:solidFill>
          </cx:spPr>
          <cx:dataId val="0"/>
          <cx:layoutPr>
            <cx:visibility meanLine="0" meanMarker="1" nonoutliers="0" outliers="1"/>
            <cx:statistics quartileMethod="exclusive"/>
          </cx:layoutPr>
        </cx:series>
      </cx:plotAreaRegion>
      <cx:axis id="0">
        <cx:catScaling gapWidth="1"/>
        <cx:tickLabels/>
        <cx:txPr>
          <a:bodyPr spcFirstLastPara="1" vertOverflow="ellipsis" horzOverflow="overflow" wrap="square" lIns="0" tIns="0" rIns="0" bIns="0" anchor="ctr" anchorCtr="1"/>
          <a:lstStyle/>
          <a:p>
            <a:pPr algn="ctr" rtl="0">
              <a:defRPr sz="800"/>
            </a:pPr>
            <a:endParaRPr lang="fr-FR" sz="800" b="0" i="0" u="none" strike="noStrike" baseline="0">
              <a:solidFill>
                <a:sysClr val="windowText" lastClr="000000">
                  <a:lumMod val="65000"/>
                  <a:lumOff val="35000"/>
                </a:sysClr>
              </a:solidFill>
              <a:latin typeface="Aptos Narrow" panose="02110004020202020204"/>
            </a:endParaRPr>
          </a:p>
        </cx:txPr>
      </cx:axis>
      <cx:axis id="1">
        <cx:valScaling/>
        <cx:majorGridlines/>
        <cx:tickLabels/>
      </cx:axis>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txData>
          <cx:v>Dimension - Retombées</cx:v>
        </cx:txData>
      </cx:tx>
      <cx:txPr>
        <a:bodyPr spcFirstLastPara="1" vertOverflow="ellipsis" horzOverflow="overflow" wrap="square" lIns="0" tIns="0" rIns="0" bIns="0" anchor="ctr" anchorCtr="1"/>
        <a:lstStyle/>
        <a:p>
          <a:pPr algn="ctr" rtl="0">
            <a:defRPr sz="1200"/>
          </a:pPr>
          <a:r>
            <a:rPr lang="fr-FR" sz="1200" b="0" i="0" u="none" strike="noStrike" baseline="0">
              <a:solidFill>
                <a:sysClr val="windowText" lastClr="000000">
                  <a:lumMod val="65000"/>
                  <a:lumOff val="35000"/>
                </a:sysClr>
              </a:solidFill>
              <a:latin typeface="Aptos Narrow" panose="02110004020202020204"/>
            </a:rPr>
            <a:t>Dimension - Retombées</a:t>
          </a:r>
        </a:p>
      </cx:txPr>
    </cx:title>
    <cx:plotArea>
      <cx:plotAreaRegion>
        <cx:series layoutId="boxWhisker" uniqueId="{D31178B6-F810-42C5-B8BB-7C33FF244229}">
          <cx:dataId val="0"/>
          <cx:layoutPr>
            <cx:visibility meanLine="0" meanMarker="1" nonoutliers="0" outliers="1"/>
            <cx:statistics quartileMethod="exclusive"/>
          </cx:layoutPr>
        </cx:series>
      </cx:plotAreaRegion>
      <cx:axis id="0">
        <cx:catScaling gapWidth="1"/>
        <cx:tickLabels/>
        <cx:txPr>
          <a:bodyPr spcFirstLastPara="1" vertOverflow="ellipsis" horzOverflow="overflow" wrap="square" lIns="0" tIns="0" rIns="0" bIns="0" anchor="ctr" anchorCtr="1"/>
          <a:lstStyle/>
          <a:p>
            <a:pPr algn="ctr" rtl="0">
              <a:defRPr sz="800"/>
            </a:pPr>
            <a:endParaRPr lang="fr-FR" sz="800" b="0" i="0" u="none" strike="noStrike" baseline="0">
              <a:solidFill>
                <a:sysClr val="windowText" lastClr="000000">
                  <a:lumMod val="65000"/>
                  <a:lumOff val="35000"/>
                </a:sysClr>
              </a:solidFill>
              <a:latin typeface="Aptos Narrow" panose="02110004020202020204"/>
            </a:endParaRPr>
          </a:p>
        </cx:txPr>
      </cx:axis>
      <cx:axis id="1">
        <cx:valScaling/>
        <cx:majorGridlines/>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microsoft.com/office/2014/relationships/chartEx" Target="../charts/chartEx3.xml"/><Relationship Id="rId2" Type="http://schemas.microsoft.com/office/2014/relationships/chartEx" Target="../charts/chartEx2.xml"/><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3</xdr:row>
      <xdr:rowOff>164612</xdr:rowOff>
    </xdr:from>
    <xdr:to>
      <xdr:col>0</xdr:col>
      <xdr:colOff>6959600</xdr:colOff>
      <xdr:row>41</xdr:row>
      <xdr:rowOff>38098</xdr:rowOff>
    </xdr:to>
    <xdr:pic>
      <xdr:nvPicPr>
        <xdr:cNvPr id="3" name="Image 2">
          <a:extLst>
            <a:ext uri="{FF2B5EF4-FFF2-40B4-BE49-F238E27FC236}">
              <a16:creationId xmlns:a16="http://schemas.microsoft.com/office/drawing/2014/main" id="{C019BF10-A603-0F65-43C1-9231AFAF9107}"/>
            </a:ext>
          </a:extLst>
        </xdr:cNvPr>
        <xdr:cNvPicPr>
          <a:picLocks noChangeAspect="1"/>
        </xdr:cNvPicPr>
      </xdr:nvPicPr>
      <xdr:blipFill>
        <a:blip xmlns:r="http://schemas.openxmlformats.org/officeDocument/2006/relationships" r:embed="rId1"/>
        <a:stretch>
          <a:fillRect/>
        </a:stretch>
      </xdr:blipFill>
      <xdr:spPr>
        <a:xfrm>
          <a:off x="352425" y="917087"/>
          <a:ext cx="6607175" cy="6760061"/>
        </a:xfrm>
        <a:prstGeom prst="rect">
          <a:avLst/>
        </a:prstGeom>
        <a:ln>
          <a:solidFill>
            <a:schemeClr val="accent1">
              <a:lumMod val="75000"/>
            </a:schemeClr>
          </a:solidFill>
        </a:ln>
        <a:effectLst>
          <a:outerShdw blurRad="50800" dist="38100" dir="2700000" algn="tl"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187325</xdr:colOff>
      <xdr:row>2</xdr:row>
      <xdr:rowOff>11112</xdr:rowOff>
    </xdr:from>
    <xdr:to>
      <xdr:col>2</xdr:col>
      <xdr:colOff>1400175</xdr:colOff>
      <xdr:row>13</xdr:row>
      <xdr:rowOff>28575</xdr:rowOff>
    </xdr:to>
    <mc:AlternateContent xmlns:mc="http://schemas.openxmlformats.org/markup-compatibility/2006">
      <mc:Choice xmlns:cx1="http://schemas.microsoft.com/office/drawing/2015/9/8/chartex" Requires="cx1">
        <xdr:graphicFrame macro="">
          <xdr:nvGraphicFramePr>
            <xdr:cNvPr id="9" name="Graphique 8">
              <a:extLst>
                <a:ext uri="{FF2B5EF4-FFF2-40B4-BE49-F238E27FC236}">
                  <a16:creationId xmlns:a16="http://schemas.microsoft.com/office/drawing/2014/main" id="{A62F5380-FE38-3324-4120-39872B45F77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87325" y="461962"/>
              <a:ext cx="5289550" cy="2386013"/>
            </a:xfrm>
            <a:prstGeom prst="rect">
              <a:avLst/>
            </a:prstGeom>
            <a:solidFill>
              <a:prstClr val="white"/>
            </a:solidFill>
            <a:ln w="1">
              <a:solidFill>
                <a:prstClr val="green"/>
              </a:solidFill>
            </a:ln>
          </xdr:spPr>
          <xdr:txBody>
            <a:bodyPr vertOverflow="clip" horzOverflow="clip"/>
            <a:lstStyle/>
            <a:p>
              <a:r>
                <a:rPr lang="fr-CA"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twoCellAnchor>
    <xdr:from>
      <xdr:col>0</xdr:col>
      <xdr:colOff>647700</xdr:colOff>
      <xdr:row>7</xdr:row>
      <xdr:rowOff>85725</xdr:rowOff>
    </xdr:from>
    <xdr:to>
      <xdr:col>2</xdr:col>
      <xdr:colOff>1285875</xdr:colOff>
      <xdr:row>10</xdr:row>
      <xdr:rowOff>9525</xdr:rowOff>
    </xdr:to>
    <xdr:sp macro="" textlink="">
      <xdr:nvSpPr>
        <xdr:cNvPr id="10" name="Rectangle 9">
          <a:extLst>
            <a:ext uri="{FF2B5EF4-FFF2-40B4-BE49-F238E27FC236}">
              <a16:creationId xmlns:a16="http://schemas.microsoft.com/office/drawing/2014/main" id="{E58B3612-4D9E-F834-9183-EEBACB15FAC8}"/>
            </a:ext>
          </a:extLst>
        </xdr:cNvPr>
        <xdr:cNvSpPr/>
      </xdr:nvSpPr>
      <xdr:spPr>
        <a:xfrm>
          <a:off x="647700" y="1752600"/>
          <a:ext cx="4714875" cy="466725"/>
        </a:xfrm>
        <a:prstGeom prst="rect">
          <a:avLst/>
        </a:prstGeom>
        <a:solidFill>
          <a:srgbClr val="FF0000">
            <a:alpha val="25098"/>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0</xdr:col>
      <xdr:colOff>644525</xdr:colOff>
      <xdr:row>5</xdr:row>
      <xdr:rowOff>111125</xdr:rowOff>
    </xdr:from>
    <xdr:to>
      <xdr:col>2</xdr:col>
      <xdr:colOff>1285875</xdr:colOff>
      <xdr:row>7</xdr:row>
      <xdr:rowOff>82550</xdr:rowOff>
    </xdr:to>
    <xdr:sp macro="" textlink="">
      <xdr:nvSpPr>
        <xdr:cNvPr id="11" name="Rectangle 10">
          <a:extLst>
            <a:ext uri="{FF2B5EF4-FFF2-40B4-BE49-F238E27FC236}">
              <a16:creationId xmlns:a16="http://schemas.microsoft.com/office/drawing/2014/main" id="{58FAE173-0C36-44FD-B799-77E14FB52AD0}"/>
            </a:ext>
          </a:extLst>
        </xdr:cNvPr>
        <xdr:cNvSpPr/>
      </xdr:nvSpPr>
      <xdr:spPr>
        <a:xfrm>
          <a:off x="644525" y="1292225"/>
          <a:ext cx="4718050" cy="457200"/>
        </a:xfrm>
        <a:prstGeom prst="rect">
          <a:avLst/>
        </a:prstGeom>
        <a:solidFill>
          <a:srgbClr val="FFC000">
            <a:alpha val="25098"/>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0</xdr:col>
      <xdr:colOff>168275</xdr:colOff>
      <xdr:row>14</xdr:row>
      <xdr:rowOff>1588</xdr:rowOff>
    </xdr:from>
    <xdr:to>
      <xdr:col>2</xdr:col>
      <xdr:colOff>1362074</xdr:colOff>
      <xdr:row>25</xdr:row>
      <xdr:rowOff>247650</xdr:rowOff>
    </xdr:to>
    <mc:AlternateContent xmlns:mc="http://schemas.openxmlformats.org/markup-compatibility/2006">
      <mc:Choice xmlns:cx1="http://schemas.microsoft.com/office/drawing/2015/9/8/chartex" Requires="cx1">
        <xdr:graphicFrame macro="">
          <xdr:nvGraphicFramePr>
            <xdr:cNvPr id="12" name="Graphique 11">
              <a:extLst>
                <a:ext uri="{FF2B5EF4-FFF2-40B4-BE49-F238E27FC236}">
                  <a16:creationId xmlns:a16="http://schemas.microsoft.com/office/drawing/2014/main" id="{F139FB99-1D38-2FC0-771F-662817106B6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68275" y="3043238"/>
              <a:ext cx="5270499" cy="2792412"/>
            </a:xfrm>
            <a:prstGeom prst="rect">
              <a:avLst/>
            </a:prstGeom>
            <a:solidFill>
              <a:prstClr val="white"/>
            </a:solidFill>
            <a:ln w="1">
              <a:solidFill>
                <a:prstClr val="green"/>
              </a:solidFill>
            </a:ln>
          </xdr:spPr>
          <xdr:txBody>
            <a:bodyPr vertOverflow="clip" horzOverflow="clip"/>
            <a:lstStyle/>
            <a:p>
              <a:r>
                <a:rPr lang="fr-CA"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twoCellAnchor>
    <xdr:from>
      <xdr:col>0</xdr:col>
      <xdr:colOff>663576</xdr:colOff>
      <xdr:row>20</xdr:row>
      <xdr:rowOff>0</xdr:rowOff>
    </xdr:from>
    <xdr:to>
      <xdr:col>2</xdr:col>
      <xdr:colOff>1196975</xdr:colOff>
      <xdr:row>23</xdr:row>
      <xdr:rowOff>38100</xdr:rowOff>
    </xdr:to>
    <xdr:sp macro="" textlink="">
      <xdr:nvSpPr>
        <xdr:cNvPr id="13" name="Rectangle 12">
          <a:extLst>
            <a:ext uri="{FF2B5EF4-FFF2-40B4-BE49-F238E27FC236}">
              <a16:creationId xmlns:a16="http://schemas.microsoft.com/office/drawing/2014/main" id="{E0F4C434-A20E-4DBB-8D8F-8FFF8DF72633}"/>
            </a:ext>
          </a:extLst>
        </xdr:cNvPr>
        <xdr:cNvSpPr/>
      </xdr:nvSpPr>
      <xdr:spPr>
        <a:xfrm>
          <a:off x="663576" y="4543425"/>
          <a:ext cx="4610099" cy="581025"/>
        </a:xfrm>
        <a:prstGeom prst="rect">
          <a:avLst/>
        </a:prstGeom>
        <a:solidFill>
          <a:srgbClr val="FF0000">
            <a:alpha val="25098"/>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0</xdr:col>
      <xdr:colOff>657226</xdr:colOff>
      <xdr:row>16</xdr:row>
      <xdr:rowOff>66676</xdr:rowOff>
    </xdr:from>
    <xdr:to>
      <xdr:col>2</xdr:col>
      <xdr:colOff>1187450</xdr:colOff>
      <xdr:row>20</xdr:row>
      <xdr:rowOff>38102</xdr:rowOff>
    </xdr:to>
    <xdr:sp macro="" textlink="">
      <xdr:nvSpPr>
        <xdr:cNvPr id="14" name="Rectangle 13">
          <a:extLst>
            <a:ext uri="{FF2B5EF4-FFF2-40B4-BE49-F238E27FC236}">
              <a16:creationId xmlns:a16="http://schemas.microsoft.com/office/drawing/2014/main" id="{23A64593-3476-4CD7-8C6A-725D3558A879}"/>
            </a:ext>
          </a:extLst>
        </xdr:cNvPr>
        <xdr:cNvSpPr/>
      </xdr:nvSpPr>
      <xdr:spPr>
        <a:xfrm>
          <a:off x="657226" y="3619501"/>
          <a:ext cx="4606924" cy="962026"/>
        </a:xfrm>
        <a:prstGeom prst="rect">
          <a:avLst/>
        </a:prstGeom>
        <a:solidFill>
          <a:srgbClr val="FFC000">
            <a:alpha val="25098"/>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0</xdr:col>
      <xdr:colOff>139699</xdr:colOff>
      <xdr:row>26</xdr:row>
      <xdr:rowOff>11113</xdr:rowOff>
    </xdr:from>
    <xdr:to>
      <xdr:col>2</xdr:col>
      <xdr:colOff>1362074</xdr:colOff>
      <xdr:row>39</xdr:row>
      <xdr:rowOff>101600</xdr:rowOff>
    </xdr:to>
    <mc:AlternateContent xmlns:mc="http://schemas.openxmlformats.org/markup-compatibility/2006">
      <mc:Choice xmlns:cx1="http://schemas.microsoft.com/office/drawing/2015/9/8/chartex" Requires="cx1">
        <xdr:graphicFrame macro="">
          <xdr:nvGraphicFramePr>
            <xdr:cNvPr id="15" name="Graphique 14">
              <a:extLst>
                <a:ext uri="{FF2B5EF4-FFF2-40B4-BE49-F238E27FC236}">
                  <a16:creationId xmlns:a16="http://schemas.microsoft.com/office/drawing/2014/main" id="{CEA3807E-5FAB-D2A6-2906-BA07BD1E7D9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39699" y="5859463"/>
              <a:ext cx="5299075" cy="2655887"/>
            </a:xfrm>
            <a:prstGeom prst="rect">
              <a:avLst/>
            </a:prstGeom>
            <a:solidFill>
              <a:prstClr val="white"/>
            </a:solidFill>
            <a:ln w="1">
              <a:solidFill>
                <a:prstClr val="green"/>
              </a:solidFill>
            </a:ln>
          </xdr:spPr>
          <xdr:txBody>
            <a:bodyPr vertOverflow="clip" horzOverflow="clip"/>
            <a:lstStyle/>
            <a:p>
              <a:r>
                <a:rPr lang="fr-CA"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twoCellAnchor>
    <xdr:from>
      <xdr:col>0</xdr:col>
      <xdr:colOff>638175</xdr:colOff>
      <xdr:row>32</xdr:row>
      <xdr:rowOff>133349</xdr:rowOff>
    </xdr:from>
    <xdr:to>
      <xdr:col>2</xdr:col>
      <xdr:colOff>1247775</xdr:colOff>
      <xdr:row>35</xdr:row>
      <xdr:rowOff>66675</xdr:rowOff>
    </xdr:to>
    <xdr:sp macro="" textlink="">
      <xdr:nvSpPr>
        <xdr:cNvPr id="16" name="Rectangle 15">
          <a:extLst>
            <a:ext uri="{FF2B5EF4-FFF2-40B4-BE49-F238E27FC236}">
              <a16:creationId xmlns:a16="http://schemas.microsoft.com/office/drawing/2014/main" id="{7D0B0128-4F1D-4CAC-93EB-D23A67BCF81A}"/>
            </a:ext>
          </a:extLst>
        </xdr:cNvPr>
        <xdr:cNvSpPr/>
      </xdr:nvSpPr>
      <xdr:spPr>
        <a:xfrm>
          <a:off x="638175" y="7200899"/>
          <a:ext cx="4686300" cy="476251"/>
        </a:xfrm>
        <a:prstGeom prst="rect">
          <a:avLst/>
        </a:prstGeom>
        <a:solidFill>
          <a:srgbClr val="FF0000">
            <a:alpha val="25098"/>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0</xdr:col>
      <xdr:colOff>635000</xdr:colOff>
      <xdr:row>29</xdr:row>
      <xdr:rowOff>152400</xdr:rowOff>
    </xdr:from>
    <xdr:to>
      <xdr:col>2</xdr:col>
      <xdr:colOff>1247775</xdr:colOff>
      <xdr:row>32</xdr:row>
      <xdr:rowOff>142875</xdr:rowOff>
    </xdr:to>
    <xdr:sp macro="" textlink="">
      <xdr:nvSpPr>
        <xdr:cNvPr id="17" name="Rectangle 16">
          <a:extLst>
            <a:ext uri="{FF2B5EF4-FFF2-40B4-BE49-F238E27FC236}">
              <a16:creationId xmlns:a16="http://schemas.microsoft.com/office/drawing/2014/main" id="{D529F43C-CE7E-48B1-A5FD-7A82C4A95AA3}"/>
            </a:ext>
          </a:extLst>
        </xdr:cNvPr>
        <xdr:cNvSpPr/>
      </xdr:nvSpPr>
      <xdr:spPr>
        <a:xfrm>
          <a:off x="635000" y="6677025"/>
          <a:ext cx="4689475" cy="533400"/>
        </a:xfrm>
        <a:prstGeom prst="rect">
          <a:avLst/>
        </a:prstGeom>
        <a:solidFill>
          <a:srgbClr val="FFC000">
            <a:alpha val="25098"/>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0</xdr:col>
      <xdr:colOff>638175</xdr:colOff>
      <xdr:row>27</xdr:row>
      <xdr:rowOff>161925</xdr:rowOff>
    </xdr:from>
    <xdr:to>
      <xdr:col>2</xdr:col>
      <xdr:colOff>1244600</xdr:colOff>
      <xdr:row>29</xdr:row>
      <xdr:rowOff>158750</xdr:rowOff>
    </xdr:to>
    <xdr:sp macro="" textlink="">
      <xdr:nvSpPr>
        <xdr:cNvPr id="18" name="Rectangle 17">
          <a:extLst>
            <a:ext uri="{FF2B5EF4-FFF2-40B4-BE49-F238E27FC236}">
              <a16:creationId xmlns:a16="http://schemas.microsoft.com/office/drawing/2014/main" id="{BF1FE07B-5537-4255-BED6-C478E66C3B42}"/>
            </a:ext>
          </a:extLst>
        </xdr:cNvPr>
        <xdr:cNvSpPr/>
      </xdr:nvSpPr>
      <xdr:spPr>
        <a:xfrm>
          <a:off x="638175" y="6172200"/>
          <a:ext cx="4683125" cy="511175"/>
        </a:xfrm>
        <a:prstGeom prst="rect">
          <a:avLst/>
        </a:prstGeom>
        <a:solidFill>
          <a:schemeClr val="accent6">
            <a:alpha val="25098"/>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0</xdr:col>
      <xdr:colOff>660399</xdr:colOff>
      <xdr:row>15</xdr:row>
      <xdr:rowOff>95249</xdr:rowOff>
    </xdr:from>
    <xdr:to>
      <xdr:col>2</xdr:col>
      <xdr:colOff>1181100</xdr:colOff>
      <xdr:row>16</xdr:row>
      <xdr:rowOff>76199</xdr:rowOff>
    </xdr:to>
    <xdr:sp macro="" textlink="">
      <xdr:nvSpPr>
        <xdr:cNvPr id="19" name="Rectangle 18">
          <a:extLst>
            <a:ext uri="{FF2B5EF4-FFF2-40B4-BE49-F238E27FC236}">
              <a16:creationId xmlns:a16="http://schemas.microsoft.com/office/drawing/2014/main" id="{E7BCDAC2-0092-477F-8F7A-B222991A19DC}"/>
            </a:ext>
          </a:extLst>
        </xdr:cNvPr>
        <xdr:cNvSpPr/>
      </xdr:nvSpPr>
      <xdr:spPr>
        <a:xfrm>
          <a:off x="660399" y="3390899"/>
          <a:ext cx="4597401" cy="238125"/>
        </a:xfrm>
        <a:prstGeom prst="rect">
          <a:avLst/>
        </a:prstGeom>
        <a:solidFill>
          <a:schemeClr val="accent6">
            <a:alpha val="25098"/>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0</xdr:col>
      <xdr:colOff>650874</xdr:colOff>
      <xdr:row>3</xdr:row>
      <xdr:rowOff>104777</xdr:rowOff>
    </xdr:from>
    <xdr:to>
      <xdr:col>2</xdr:col>
      <xdr:colOff>1285874</xdr:colOff>
      <xdr:row>5</xdr:row>
      <xdr:rowOff>111125</xdr:rowOff>
    </xdr:to>
    <xdr:sp macro="" textlink="">
      <xdr:nvSpPr>
        <xdr:cNvPr id="20" name="Rectangle 19">
          <a:extLst>
            <a:ext uri="{FF2B5EF4-FFF2-40B4-BE49-F238E27FC236}">
              <a16:creationId xmlns:a16="http://schemas.microsoft.com/office/drawing/2014/main" id="{EFB0363C-AF9A-4AA1-BF44-E2F3B4981378}"/>
            </a:ext>
          </a:extLst>
        </xdr:cNvPr>
        <xdr:cNvSpPr/>
      </xdr:nvSpPr>
      <xdr:spPr>
        <a:xfrm>
          <a:off x="650874" y="838202"/>
          <a:ext cx="4711700" cy="454023"/>
        </a:xfrm>
        <a:prstGeom prst="rect">
          <a:avLst/>
        </a:prstGeom>
        <a:solidFill>
          <a:schemeClr val="accent6">
            <a:alpha val="25098"/>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0"/>
  <sheetViews>
    <sheetView tabSelected="1" workbookViewId="0">
      <selection activeCell="A28" sqref="A28"/>
    </sheetView>
  </sheetViews>
  <sheetFormatPr baseColWidth="10" defaultColWidth="10.81640625" defaultRowHeight="14.5" x14ac:dyDescent="0.35"/>
  <cols>
    <col min="1" max="1" width="109.1796875" style="8" customWidth="1"/>
    <col min="2" max="16384" width="10.81640625" style="8"/>
  </cols>
  <sheetData>
    <row r="1" spans="1:1" ht="34" x14ac:dyDescent="0.4">
      <c r="A1" s="12" t="s">
        <v>78</v>
      </c>
    </row>
    <row r="2" spans="1:1" x14ac:dyDescent="0.35">
      <c r="A2" s="198" t="s">
        <v>76</v>
      </c>
    </row>
    <row r="3" spans="1:1" hidden="1" x14ac:dyDescent="0.35">
      <c r="A3" s="13" t="s">
        <v>77</v>
      </c>
    </row>
    <row r="4" spans="1:1" hidden="1" x14ac:dyDescent="0.35">
      <c r="A4" s="13"/>
    </row>
    <row r="5" spans="1:1" hidden="1" x14ac:dyDescent="0.35">
      <c r="A5" t="s">
        <v>204</v>
      </c>
    </row>
    <row r="6" spans="1:1" hidden="1" x14ac:dyDescent="0.35">
      <c r="A6" s="11"/>
    </row>
    <row r="7" spans="1:1" x14ac:dyDescent="0.35">
      <c r="A7" s="11"/>
    </row>
    <row r="8" spans="1:1" x14ac:dyDescent="0.35">
      <c r="A8" s="13" t="s">
        <v>79</v>
      </c>
    </row>
    <row r="9" spans="1:1" x14ac:dyDescent="0.35">
      <c r="A9" s="13"/>
    </row>
    <row r="10" spans="1:1" ht="34" customHeight="1" x14ac:dyDescent="0.35">
      <c r="A10" s="197" t="s">
        <v>202</v>
      </c>
    </row>
    <row r="11" spans="1:1" ht="29.5" customHeight="1" x14ac:dyDescent="0.35">
      <c r="A11" s="11" t="s">
        <v>203</v>
      </c>
    </row>
    <row r="12" spans="1:1" x14ac:dyDescent="0.35">
      <c r="A12" s="11"/>
    </row>
    <row r="13" spans="1:1" x14ac:dyDescent="0.35">
      <c r="A13" s="13" t="s">
        <v>80</v>
      </c>
    </row>
    <row r="14" spans="1:1" x14ac:dyDescent="0.35">
      <c r="A14" s="13"/>
    </row>
    <row r="15" spans="1:1" ht="58" x14ac:dyDescent="0.35">
      <c r="A15" s="197" t="s">
        <v>205</v>
      </c>
    </row>
    <row r="16" spans="1:1" x14ac:dyDescent="0.35">
      <c r="A16" s="11"/>
    </row>
    <row r="17" spans="1:1" ht="22" customHeight="1" x14ac:dyDescent="0.35">
      <c r="A17" s="193" t="s">
        <v>81</v>
      </c>
    </row>
    <row r="18" spans="1:1" x14ac:dyDescent="0.35">
      <c r="A18" s="11" t="s">
        <v>192</v>
      </c>
    </row>
    <row r="19" spans="1:1" x14ac:dyDescent="0.35">
      <c r="A19" s="11" t="s">
        <v>193</v>
      </c>
    </row>
    <row r="20" spans="1:1" ht="29" x14ac:dyDescent="0.35">
      <c r="A20" s="11" t="s">
        <v>194</v>
      </c>
    </row>
    <row r="21" spans="1:1" x14ac:dyDescent="0.35">
      <c r="A21" s="11"/>
    </row>
    <row r="22" spans="1:1" ht="24.65" customHeight="1" x14ac:dyDescent="0.35">
      <c r="A22" s="193" t="s">
        <v>82</v>
      </c>
    </row>
    <row r="23" spans="1:1" ht="32.15" customHeight="1" x14ac:dyDescent="0.35">
      <c r="A23" s="194" t="s">
        <v>195</v>
      </c>
    </row>
    <row r="24" spans="1:1" ht="28" customHeight="1" x14ac:dyDescent="0.35">
      <c r="A24" s="194" t="s">
        <v>196</v>
      </c>
    </row>
    <row r="25" spans="1:1" ht="9" customHeight="1" x14ac:dyDescent="0.35">
      <c r="A25" s="194"/>
    </row>
    <row r="26" spans="1:1" ht="44.5" customHeight="1" x14ac:dyDescent="0.35">
      <c r="A26" s="194" t="s">
        <v>229</v>
      </c>
    </row>
    <row r="27" spans="1:1" ht="17.5" customHeight="1" x14ac:dyDescent="0.35">
      <c r="A27" s="194"/>
    </row>
    <row r="28" spans="1:1" ht="25.5" customHeight="1" x14ac:dyDescent="0.35">
      <c r="A28" s="193" t="s">
        <v>83</v>
      </c>
    </row>
    <row r="29" spans="1:1" ht="44.5" customHeight="1" x14ac:dyDescent="0.35">
      <c r="A29" s="11" t="s">
        <v>224</v>
      </c>
    </row>
    <row r="30" spans="1:1" ht="23.5" customHeight="1" x14ac:dyDescent="0.35">
      <c r="A30" s="11"/>
    </row>
    <row r="31" spans="1:1" ht="50" customHeight="1" x14ac:dyDescent="0.35">
      <c r="A31" s="11" t="s">
        <v>226</v>
      </c>
    </row>
    <row r="32" spans="1:1" ht="25" customHeight="1" x14ac:dyDescent="0.35">
      <c r="A32" s="11"/>
    </row>
    <row r="33" spans="1:3" ht="29.15" customHeight="1" x14ac:dyDescent="0.35">
      <c r="A33" s="13" t="s">
        <v>201</v>
      </c>
    </row>
    <row r="34" spans="1:3" ht="43" customHeight="1" x14ac:dyDescent="0.35">
      <c r="A34" s="11" t="s">
        <v>225</v>
      </c>
    </row>
    <row r="35" spans="1:3" x14ac:dyDescent="0.35">
      <c r="A35" s="11"/>
    </row>
    <row r="36" spans="1:3" x14ac:dyDescent="0.35">
      <c r="A36" s="13" t="s">
        <v>200</v>
      </c>
    </row>
    <row r="37" spans="1:3" x14ac:dyDescent="0.35">
      <c r="A37" s="11"/>
    </row>
    <row r="38" spans="1:3" ht="43.5" x14ac:dyDescent="0.35">
      <c r="A38" s="195" t="s">
        <v>197</v>
      </c>
    </row>
    <row r="39" spans="1:3" ht="43.5" x14ac:dyDescent="0.35">
      <c r="A39" s="196" t="s">
        <v>198</v>
      </c>
      <c r="C39"/>
    </row>
    <row r="40" spans="1:3" ht="43.5" x14ac:dyDescent="0.35">
      <c r="A40" s="196" t="s">
        <v>199</v>
      </c>
    </row>
  </sheetData>
  <sheetProtection algorithmName="SHA-512" hashValue="Z+J+0uFyJJ3/ljgZtpkNVX+iN/VUQ47FtrLMACcWbdoFg0jEANZVuv3Gv5NYqjJKAjJFOC6oHr5VwUcwTNnzhw==" saltValue="FhWfqfjjW1KefLIt+MrIgA=="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4"/>
  <sheetViews>
    <sheetView showGridLines="0" workbookViewId="0">
      <selection activeCell="D19" sqref="D19"/>
    </sheetView>
  </sheetViews>
  <sheetFormatPr baseColWidth="10" defaultColWidth="11.1796875" defaultRowHeight="14.5" x14ac:dyDescent="0.35"/>
  <cols>
    <col min="1" max="1" width="108.7265625" customWidth="1"/>
  </cols>
  <sheetData>
    <row r="2" spans="1:1" s="9" customFormat="1" ht="15" customHeight="1" x14ac:dyDescent="0.35">
      <c r="A2" s="10" t="s">
        <v>84</v>
      </c>
    </row>
    <row r="3" spans="1:1" ht="30" customHeight="1" x14ac:dyDescent="0.35">
      <c r="A3" s="11" t="s">
        <v>85</v>
      </c>
    </row>
    <row r="4" spans="1:1" ht="15" customHeight="1" x14ac:dyDescent="0.35"/>
  </sheetData>
  <sheetProtection algorithmName="SHA-512" hashValue="efTyPnqqSQWB4IhS1CMrRGyzv+8st5iEW3UBUjlOnzZcqjI6PM4ciYXJxSgnNZ5xQ0vmC8L8o6FvZshlkmGR2g==" saltValue="Pyx18MBy8d8EdszkBezpKQ=="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6666"/>
  </sheetPr>
  <dimension ref="A1:K523"/>
  <sheetViews>
    <sheetView showGridLines="0" topLeftCell="C26" zoomScaleNormal="100" workbookViewId="0">
      <selection activeCell="F32" sqref="F32:F35"/>
    </sheetView>
  </sheetViews>
  <sheetFormatPr baseColWidth="10" defaultColWidth="11.453125" defaultRowHeight="14.5" x14ac:dyDescent="0.35"/>
  <cols>
    <col min="1" max="1" width="17.453125" style="3" customWidth="1"/>
    <col min="2" max="2" width="30.453125" style="14" customWidth="1"/>
    <col min="3" max="3" width="105" style="15" customWidth="1"/>
    <col min="4" max="4" width="5.1796875" style="3" customWidth="1"/>
    <col min="5" max="5" width="36.453125" style="15" customWidth="1"/>
    <col min="6" max="6" width="8.453125" style="178" customWidth="1"/>
    <col min="7" max="7" width="11.453125" style="16"/>
    <col min="8" max="10" width="11.453125" style="1"/>
    <col min="11" max="11" width="3" style="1" customWidth="1"/>
    <col min="12" max="16384" width="11.453125" style="1"/>
  </cols>
  <sheetData>
    <row r="1" spans="1:6" ht="12.65" customHeight="1" x14ac:dyDescent="0.35">
      <c r="B1" s="27"/>
      <c r="C1" s="217" t="s">
        <v>107</v>
      </c>
      <c r="D1" s="218"/>
      <c r="E1" s="53"/>
      <c r="F1" s="176"/>
    </row>
    <row r="2" spans="1:6" ht="53.15" customHeight="1" x14ac:dyDescent="0.35">
      <c r="A2" s="164" t="s">
        <v>93</v>
      </c>
      <c r="B2" s="165" t="s">
        <v>94</v>
      </c>
      <c r="C2" s="219"/>
      <c r="D2" s="220"/>
      <c r="E2" s="166" t="s">
        <v>0</v>
      </c>
      <c r="F2" s="177" t="s">
        <v>95</v>
      </c>
    </row>
    <row r="3" spans="1:6" ht="15" customHeight="1" x14ac:dyDescent="0.35">
      <c r="A3" s="19" t="s">
        <v>86</v>
      </c>
      <c r="B3" s="223" t="s">
        <v>150</v>
      </c>
      <c r="C3" s="55" t="s">
        <v>1</v>
      </c>
      <c r="D3" s="34">
        <v>5</v>
      </c>
      <c r="E3" s="56"/>
      <c r="F3" s="225">
        <f>AVERAGE(D3:D7)</f>
        <v>4.8</v>
      </c>
    </row>
    <row r="4" spans="1:6" x14ac:dyDescent="0.35">
      <c r="A4" s="18"/>
      <c r="B4" s="224"/>
      <c r="C4" s="20" t="s">
        <v>2</v>
      </c>
      <c r="D4" s="35">
        <v>5</v>
      </c>
      <c r="E4" s="29"/>
      <c r="F4" s="226"/>
    </row>
    <row r="5" spans="1:6" ht="26" x14ac:dyDescent="0.35">
      <c r="A5" s="18"/>
      <c r="B5" s="25"/>
      <c r="C5" s="57" t="s">
        <v>3</v>
      </c>
      <c r="D5" s="35">
        <v>5</v>
      </c>
      <c r="E5" s="58"/>
      <c r="F5" s="226"/>
    </row>
    <row r="6" spans="1:6" ht="26" x14ac:dyDescent="0.35">
      <c r="A6" s="18"/>
      <c r="B6" s="25"/>
      <c r="C6" s="20" t="s">
        <v>4</v>
      </c>
      <c r="D6" s="35">
        <v>5</v>
      </c>
      <c r="E6" s="29"/>
      <c r="F6" s="226"/>
    </row>
    <row r="7" spans="1:6" x14ac:dyDescent="0.35">
      <c r="A7" s="18"/>
      <c r="B7" s="24"/>
      <c r="C7" s="59" t="s">
        <v>5</v>
      </c>
      <c r="D7" s="36">
        <v>4</v>
      </c>
      <c r="E7" s="58"/>
      <c r="F7" s="227"/>
    </row>
    <row r="8" spans="1:6" ht="26" x14ac:dyDescent="0.35">
      <c r="A8" s="18"/>
      <c r="B8" s="23" t="s">
        <v>151</v>
      </c>
      <c r="C8" s="22" t="s">
        <v>6</v>
      </c>
      <c r="D8" s="37">
        <v>3</v>
      </c>
      <c r="E8" s="31"/>
      <c r="F8" s="225">
        <f>AVERAGE(D8:D10)</f>
        <v>2.6666666666666665</v>
      </c>
    </row>
    <row r="9" spans="1:6" x14ac:dyDescent="0.35">
      <c r="A9" s="18"/>
      <c r="B9" s="24"/>
      <c r="C9" s="57" t="s">
        <v>7</v>
      </c>
      <c r="D9" s="35">
        <v>3</v>
      </c>
      <c r="E9" s="60"/>
      <c r="F9" s="226"/>
    </row>
    <row r="10" spans="1:6" ht="19.399999999999999" customHeight="1" x14ac:dyDescent="0.35">
      <c r="A10" s="18"/>
      <c r="B10" s="24"/>
      <c r="C10" s="21" t="s">
        <v>8</v>
      </c>
      <c r="D10" s="36">
        <v>2</v>
      </c>
      <c r="E10" s="32"/>
      <c r="F10" s="227"/>
    </row>
    <row r="11" spans="1:6" ht="23.5" customHeight="1" x14ac:dyDescent="0.35">
      <c r="A11" s="41" t="s">
        <v>87</v>
      </c>
      <c r="B11" s="23" t="s">
        <v>152</v>
      </c>
      <c r="C11" s="64" t="s">
        <v>207</v>
      </c>
      <c r="D11" s="34">
        <v>1</v>
      </c>
      <c r="E11" s="62"/>
      <c r="F11" s="225">
        <f>AVERAGE(D11:D14)</f>
        <v>1.25</v>
      </c>
    </row>
    <row r="12" spans="1:6" ht="15" customHeight="1" x14ac:dyDescent="0.35">
      <c r="A12" s="42"/>
      <c r="B12" s="24"/>
      <c r="C12" s="20" t="s">
        <v>206</v>
      </c>
      <c r="D12" s="37">
        <v>1</v>
      </c>
      <c r="E12" s="33"/>
      <c r="F12" s="226"/>
    </row>
    <row r="13" spans="1:6" x14ac:dyDescent="0.35">
      <c r="A13" s="42"/>
      <c r="B13" s="25"/>
      <c r="C13" s="57" t="s">
        <v>208</v>
      </c>
      <c r="D13" s="35">
        <v>1</v>
      </c>
      <c r="E13" s="60"/>
      <c r="F13" s="226"/>
    </row>
    <row r="14" spans="1:6" ht="26" x14ac:dyDescent="0.35">
      <c r="A14" s="42"/>
      <c r="B14" s="26"/>
      <c r="C14" s="39" t="s">
        <v>209</v>
      </c>
      <c r="D14" s="36">
        <v>2</v>
      </c>
      <c r="E14" s="30"/>
      <c r="F14" s="227"/>
    </row>
    <row r="15" spans="1:6" x14ac:dyDescent="0.35">
      <c r="A15" s="42"/>
      <c r="B15" s="24" t="s">
        <v>153</v>
      </c>
      <c r="C15" s="61" t="s">
        <v>210</v>
      </c>
      <c r="D15" s="37">
        <v>5</v>
      </c>
      <c r="E15" s="63"/>
      <c r="F15" s="225">
        <f>AVERAGE(D15:D18)</f>
        <v>5</v>
      </c>
    </row>
    <row r="16" spans="1:6" x14ac:dyDescent="0.35">
      <c r="A16" s="42"/>
      <c r="B16" s="24"/>
      <c r="C16" s="20" t="s">
        <v>211</v>
      </c>
      <c r="D16" s="38">
        <v>5</v>
      </c>
      <c r="E16" s="29"/>
      <c r="F16" s="226"/>
    </row>
    <row r="17" spans="1:6" x14ac:dyDescent="0.35">
      <c r="A17" s="42"/>
      <c r="B17" s="25"/>
      <c r="C17" s="57" t="s">
        <v>9</v>
      </c>
      <c r="D17" s="38">
        <v>5</v>
      </c>
      <c r="E17" s="60"/>
      <c r="F17" s="226"/>
    </row>
    <row r="18" spans="1:6" x14ac:dyDescent="0.35">
      <c r="A18" s="42"/>
      <c r="B18" s="45"/>
      <c r="C18" s="39" t="s">
        <v>212</v>
      </c>
      <c r="D18" s="36">
        <v>5</v>
      </c>
      <c r="E18" s="32"/>
      <c r="F18" s="227"/>
    </row>
    <row r="19" spans="1:6" ht="26" x14ac:dyDescent="0.35">
      <c r="A19" s="42"/>
      <c r="B19" s="46" t="s">
        <v>154</v>
      </c>
      <c r="C19" s="61" t="s">
        <v>213</v>
      </c>
      <c r="D19" s="37">
        <v>1</v>
      </c>
      <c r="E19" s="62"/>
      <c r="F19" s="225">
        <f>AVERAGE(D19:D20)</f>
        <v>3</v>
      </c>
    </row>
    <row r="20" spans="1:6" ht="26" x14ac:dyDescent="0.35">
      <c r="A20" s="42"/>
      <c r="B20" s="26"/>
      <c r="C20" s="39" t="s">
        <v>214</v>
      </c>
      <c r="D20" s="38">
        <v>5</v>
      </c>
      <c r="E20" s="32"/>
      <c r="F20" s="227"/>
    </row>
    <row r="21" spans="1:6" ht="26" x14ac:dyDescent="0.35">
      <c r="A21" s="42"/>
      <c r="B21" s="24" t="s">
        <v>155</v>
      </c>
      <c r="C21" s="61" t="s">
        <v>215</v>
      </c>
      <c r="D21" s="34">
        <v>4</v>
      </c>
      <c r="E21" s="62"/>
      <c r="F21" s="225">
        <f>AVERAGE(D21:D24)</f>
        <v>3</v>
      </c>
    </row>
    <row r="22" spans="1:6" x14ac:dyDescent="0.35">
      <c r="A22" s="42"/>
      <c r="B22" s="24"/>
      <c r="C22" s="20" t="s">
        <v>10</v>
      </c>
      <c r="D22" s="35">
        <v>3</v>
      </c>
      <c r="E22" s="29"/>
      <c r="F22" s="226"/>
    </row>
    <row r="23" spans="1:6" x14ac:dyDescent="0.35">
      <c r="A23" s="42"/>
      <c r="B23" s="24"/>
      <c r="C23" s="57" t="s">
        <v>11</v>
      </c>
      <c r="D23" s="35">
        <v>3</v>
      </c>
      <c r="E23" s="60"/>
      <c r="F23" s="226"/>
    </row>
    <row r="24" spans="1:6" x14ac:dyDescent="0.35">
      <c r="A24" s="42"/>
      <c r="B24" s="26"/>
      <c r="C24" s="40" t="s">
        <v>12</v>
      </c>
      <c r="D24" s="38">
        <v>2</v>
      </c>
      <c r="E24" s="30"/>
      <c r="F24" s="227"/>
    </row>
    <row r="25" spans="1:6" ht="26" x14ac:dyDescent="0.35">
      <c r="A25" s="42"/>
      <c r="B25" s="24" t="s">
        <v>156</v>
      </c>
      <c r="C25" s="55" t="s">
        <v>13</v>
      </c>
      <c r="D25" s="34">
        <v>1</v>
      </c>
      <c r="E25" s="63"/>
      <c r="F25" s="225">
        <f>AVERAGE(D25:D28)</f>
        <v>1.75</v>
      </c>
    </row>
    <row r="26" spans="1:6" x14ac:dyDescent="0.35">
      <c r="A26" s="42"/>
      <c r="B26" s="24"/>
      <c r="C26" s="20" t="s">
        <v>14</v>
      </c>
      <c r="D26" s="35">
        <v>1</v>
      </c>
      <c r="E26" s="29"/>
      <c r="F26" s="226"/>
    </row>
    <row r="27" spans="1:6" x14ac:dyDescent="0.35">
      <c r="A27" s="42"/>
      <c r="B27" s="24"/>
      <c r="C27" s="57" t="s">
        <v>15</v>
      </c>
      <c r="D27" s="35">
        <v>4</v>
      </c>
      <c r="E27" s="60"/>
      <c r="F27" s="226"/>
    </row>
    <row r="28" spans="1:6" x14ac:dyDescent="0.35">
      <c r="A28" s="42"/>
      <c r="B28" s="26"/>
      <c r="C28" s="39" t="s">
        <v>16</v>
      </c>
      <c r="D28" s="36">
        <v>1</v>
      </c>
      <c r="E28" s="32"/>
      <c r="F28" s="227"/>
    </row>
    <row r="29" spans="1:6" x14ac:dyDescent="0.35">
      <c r="A29" s="42"/>
      <c r="B29" s="221" t="s">
        <v>157</v>
      </c>
      <c r="C29" s="61" t="s">
        <v>17</v>
      </c>
      <c r="D29" s="37">
        <v>1</v>
      </c>
      <c r="E29" s="62"/>
      <c r="F29" s="225">
        <f>AVERAGE(D29:D31)</f>
        <v>3.6666666666666665</v>
      </c>
    </row>
    <row r="30" spans="1:6" ht="14.5" customHeight="1" x14ac:dyDescent="0.35">
      <c r="A30" s="42"/>
      <c r="B30" s="221"/>
      <c r="C30" s="20" t="s">
        <v>18</v>
      </c>
      <c r="D30" s="35">
        <v>5</v>
      </c>
      <c r="E30" s="29"/>
      <c r="F30" s="226"/>
    </row>
    <row r="31" spans="1:6" ht="26" x14ac:dyDescent="0.35">
      <c r="A31" s="47"/>
      <c r="B31" s="222"/>
      <c r="C31" s="59" t="s">
        <v>19</v>
      </c>
      <c r="D31" s="36">
        <v>5</v>
      </c>
      <c r="E31" s="65"/>
      <c r="F31" s="227"/>
    </row>
    <row r="32" spans="1:6" ht="39" x14ac:dyDescent="0.35">
      <c r="A32" s="41" t="s">
        <v>88</v>
      </c>
      <c r="B32" s="23" t="s">
        <v>158</v>
      </c>
      <c r="C32" s="43" t="s">
        <v>96</v>
      </c>
      <c r="D32" s="34">
        <v>2</v>
      </c>
      <c r="E32" s="33"/>
      <c r="F32" s="225">
        <f>AVERAGE(D32:D35)</f>
        <v>3.25</v>
      </c>
    </row>
    <row r="33" spans="1:11" x14ac:dyDescent="0.35">
      <c r="A33" s="42"/>
      <c r="B33" s="25"/>
      <c r="C33" s="57" t="s">
        <v>97</v>
      </c>
      <c r="D33" s="35">
        <v>4</v>
      </c>
      <c r="E33" s="60"/>
      <c r="F33" s="226"/>
    </row>
    <row r="34" spans="1:11" x14ac:dyDescent="0.35">
      <c r="A34" s="42"/>
      <c r="B34" s="24"/>
      <c r="C34" s="20" t="s">
        <v>98</v>
      </c>
      <c r="D34" s="35">
        <v>3</v>
      </c>
      <c r="E34" s="29"/>
      <c r="F34" s="226"/>
    </row>
    <row r="35" spans="1:11" ht="28.5" customHeight="1" x14ac:dyDescent="0.35">
      <c r="A35" s="42"/>
      <c r="B35" s="26"/>
      <c r="C35" s="67" t="s">
        <v>99</v>
      </c>
      <c r="D35" s="38">
        <v>4</v>
      </c>
      <c r="E35" s="66"/>
      <c r="F35" s="227"/>
    </row>
    <row r="36" spans="1:11" ht="26" x14ac:dyDescent="0.35">
      <c r="A36" s="42"/>
      <c r="B36" s="24" t="s">
        <v>159</v>
      </c>
      <c r="C36" s="22" t="s">
        <v>100</v>
      </c>
      <c r="D36" s="34">
        <v>1</v>
      </c>
      <c r="E36" s="33"/>
      <c r="F36" s="225">
        <f>AVERAGE(D36:D39)</f>
        <v>2.75</v>
      </c>
    </row>
    <row r="37" spans="1:11" x14ac:dyDescent="0.35">
      <c r="A37" s="42"/>
      <c r="B37" s="24"/>
      <c r="C37" s="57" t="s">
        <v>101</v>
      </c>
      <c r="D37" s="37">
        <v>5</v>
      </c>
      <c r="E37" s="62"/>
      <c r="F37" s="226"/>
    </row>
    <row r="38" spans="1:11" x14ac:dyDescent="0.35">
      <c r="A38" s="42"/>
      <c r="B38" s="25"/>
      <c r="C38" s="20" t="s">
        <v>216</v>
      </c>
      <c r="D38" s="35">
        <v>1</v>
      </c>
      <c r="E38" s="29"/>
      <c r="F38" s="226"/>
    </row>
    <row r="39" spans="1:11" x14ac:dyDescent="0.35">
      <c r="A39" s="42"/>
      <c r="B39" s="26"/>
      <c r="C39" s="67" t="s">
        <v>102</v>
      </c>
      <c r="D39" s="38">
        <v>4</v>
      </c>
      <c r="E39" s="66"/>
      <c r="F39" s="227"/>
    </row>
    <row r="40" spans="1:11" ht="39" x14ac:dyDescent="0.35">
      <c r="A40" s="42"/>
      <c r="B40" s="44" t="s">
        <v>160</v>
      </c>
      <c r="C40" s="22" t="s">
        <v>103</v>
      </c>
      <c r="D40" s="34">
        <v>5</v>
      </c>
      <c r="E40" s="33"/>
      <c r="F40" s="228">
        <f>AVERAGE(D40:D41)</f>
        <v>3</v>
      </c>
    </row>
    <row r="41" spans="1:11" x14ac:dyDescent="0.35">
      <c r="A41" s="42"/>
      <c r="B41" s="44"/>
      <c r="C41" s="67" t="s">
        <v>104</v>
      </c>
      <c r="D41" s="5">
        <v>1</v>
      </c>
      <c r="E41" s="68"/>
      <c r="F41" s="229"/>
    </row>
    <row r="42" spans="1:11" s="2" customFormat="1" x14ac:dyDescent="0.35">
      <c r="A42" s="3"/>
      <c r="B42" s="14"/>
      <c r="C42" s="15"/>
      <c r="D42" s="51"/>
      <c r="E42" s="52"/>
      <c r="F42" s="178"/>
      <c r="G42" s="16"/>
      <c r="H42" s="1"/>
      <c r="I42" s="1"/>
      <c r="J42" s="1"/>
      <c r="K42" s="1"/>
    </row>
    <row r="43" spans="1:11" s="2" customFormat="1" x14ac:dyDescent="0.35">
      <c r="A43" s="3"/>
      <c r="B43" s="14"/>
      <c r="C43" s="15"/>
      <c r="D43" s="3"/>
      <c r="E43" s="15"/>
      <c r="F43" s="178"/>
      <c r="G43" s="16"/>
      <c r="H43" s="1"/>
      <c r="I43" s="1"/>
      <c r="J43" s="1"/>
      <c r="K43" s="1"/>
    </row>
    <row r="44" spans="1:11" s="2" customFormat="1" ht="31.5" customHeight="1" x14ac:dyDescent="0.35">
      <c r="A44" s="215" t="s">
        <v>106</v>
      </c>
      <c r="B44" s="216"/>
      <c r="C44" s="53"/>
      <c r="D44" s="3"/>
      <c r="E44" s="15"/>
      <c r="F44" s="178"/>
      <c r="G44" s="16"/>
      <c r="H44" s="1"/>
      <c r="I44" s="1"/>
      <c r="J44" s="1"/>
      <c r="K44" s="1"/>
    </row>
    <row r="45" spans="1:11" s="2" customFormat="1" ht="39" x14ac:dyDescent="0.35">
      <c r="A45" s="41" t="s">
        <v>88</v>
      </c>
      <c r="B45" s="48" t="s">
        <v>105</v>
      </c>
      <c r="C45" s="22" t="s">
        <v>108</v>
      </c>
      <c r="D45" s="3"/>
      <c r="E45" s="15"/>
      <c r="F45" s="178"/>
      <c r="G45" s="16"/>
      <c r="H45" s="1"/>
      <c r="I45" s="1"/>
      <c r="J45" s="1"/>
      <c r="K45" s="1"/>
    </row>
    <row r="46" spans="1:11" s="2" customFormat="1" x14ac:dyDescent="0.35">
      <c r="A46" s="42"/>
      <c r="B46" s="49"/>
      <c r="C46" s="20" t="s">
        <v>20</v>
      </c>
      <c r="D46" s="3"/>
      <c r="E46" s="15"/>
      <c r="F46" s="178"/>
      <c r="G46" s="16"/>
      <c r="H46" s="1"/>
      <c r="I46" s="1"/>
      <c r="J46" s="1"/>
      <c r="K46" s="1"/>
    </row>
    <row r="47" spans="1:11" s="2" customFormat="1" x14ac:dyDescent="0.35">
      <c r="A47" s="54"/>
      <c r="B47" s="49"/>
      <c r="C47" s="20" t="s">
        <v>21</v>
      </c>
      <c r="D47" s="3"/>
      <c r="E47" s="15"/>
      <c r="F47" s="178"/>
      <c r="G47" s="16"/>
      <c r="H47" s="1"/>
      <c r="I47" s="1"/>
      <c r="J47" s="1"/>
      <c r="K47" s="1"/>
    </row>
    <row r="48" spans="1:11" s="2" customFormat="1" x14ac:dyDescent="0.35">
      <c r="A48" s="42"/>
      <c r="B48" s="49"/>
      <c r="C48" s="20" t="s">
        <v>22</v>
      </c>
      <c r="D48" s="3"/>
      <c r="E48" s="15"/>
      <c r="F48" s="178"/>
      <c r="G48" s="16"/>
      <c r="H48" s="1"/>
      <c r="I48" s="1"/>
      <c r="J48" s="1"/>
      <c r="K48" s="1"/>
    </row>
    <row r="49" spans="1:11" s="2" customFormat="1" x14ac:dyDescent="0.35">
      <c r="A49" s="42"/>
      <c r="B49" s="50"/>
      <c r="C49" s="39" t="s">
        <v>23</v>
      </c>
      <c r="D49" s="3"/>
      <c r="E49" s="15"/>
      <c r="F49" s="178"/>
      <c r="G49" s="16"/>
      <c r="H49" s="1"/>
      <c r="I49" s="1"/>
      <c r="J49" s="1"/>
      <c r="K49" s="1"/>
    </row>
    <row r="50" spans="1:11" s="2" customFormat="1" x14ac:dyDescent="0.35">
      <c r="A50" s="51"/>
      <c r="B50" s="14"/>
      <c r="C50" s="15"/>
      <c r="D50" s="3"/>
      <c r="E50" s="15"/>
      <c r="F50" s="178"/>
      <c r="G50" s="16"/>
      <c r="H50" s="1"/>
      <c r="I50" s="1"/>
      <c r="J50" s="1"/>
      <c r="K50" s="1"/>
    </row>
    <row r="51" spans="1:11" s="2" customFormat="1" x14ac:dyDescent="0.35">
      <c r="A51" s="3"/>
      <c r="B51" s="14"/>
      <c r="C51" s="15"/>
      <c r="D51" s="3"/>
      <c r="E51" s="15"/>
      <c r="F51" s="178"/>
      <c r="G51" s="16"/>
      <c r="H51" s="1"/>
      <c r="I51" s="1"/>
      <c r="J51" s="1"/>
      <c r="K51" s="1"/>
    </row>
    <row r="52" spans="1:11" s="2" customFormat="1" x14ac:dyDescent="0.35">
      <c r="A52" s="3"/>
      <c r="B52" s="14"/>
      <c r="C52" s="15"/>
      <c r="D52" s="3"/>
      <c r="E52" s="15"/>
      <c r="F52" s="178"/>
      <c r="G52" s="16"/>
      <c r="H52" s="1"/>
      <c r="I52" s="1"/>
      <c r="J52" s="1"/>
      <c r="K52" s="1"/>
    </row>
    <row r="53" spans="1:11" s="2" customFormat="1" x14ac:dyDescent="0.35">
      <c r="A53" s="3"/>
      <c r="B53" s="14"/>
      <c r="C53" s="15"/>
      <c r="D53" s="3"/>
      <c r="E53" s="15"/>
      <c r="F53" s="178"/>
      <c r="G53" s="16"/>
      <c r="H53" s="1"/>
      <c r="I53" s="1"/>
      <c r="J53" s="1"/>
      <c r="K53" s="1"/>
    </row>
    <row r="54" spans="1:11" s="2" customFormat="1" x14ac:dyDescent="0.35">
      <c r="A54" s="3"/>
      <c r="B54" s="14"/>
      <c r="C54" s="15"/>
      <c r="D54" s="3"/>
      <c r="E54" s="15"/>
      <c r="F54" s="178"/>
      <c r="G54" s="16"/>
      <c r="H54" s="1"/>
      <c r="I54" s="1"/>
      <c r="J54" s="1"/>
      <c r="K54" s="1"/>
    </row>
    <row r="55" spans="1:11" s="2" customFormat="1" x14ac:dyDescent="0.35">
      <c r="A55" s="3"/>
      <c r="B55" s="14"/>
      <c r="C55" s="15"/>
      <c r="D55" s="3"/>
      <c r="E55" s="15"/>
      <c r="F55" s="178"/>
      <c r="G55" s="16"/>
      <c r="H55" s="1"/>
      <c r="I55" s="1"/>
      <c r="J55" s="1"/>
      <c r="K55" s="1"/>
    </row>
    <row r="56" spans="1:11" s="2" customFormat="1" x14ac:dyDescent="0.35">
      <c r="A56" s="3"/>
      <c r="B56" s="14"/>
      <c r="C56" s="15"/>
      <c r="D56" s="3"/>
      <c r="E56" s="15"/>
      <c r="F56" s="178"/>
      <c r="G56" s="16"/>
      <c r="H56" s="1"/>
      <c r="I56" s="1"/>
      <c r="J56" s="1"/>
      <c r="K56" s="1"/>
    </row>
    <row r="57" spans="1:11" s="2" customFormat="1" x14ac:dyDescent="0.35">
      <c r="A57" s="3"/>
      <c r="B57" s="14"/>
      <c r="C57" s="15"/>
      <c r="D57" s="3"/>
      <c r="E57" s="15"/>
      <c r="F57" s="178"/>
      <c r="G57" s="16"/>
      <c r="H57" s="1"/>
      <c r="I57" s="1"/>
      <c r="J57" s="1"/>
      <c r="K57" s="1"/>
    </row>
    <row r="58" spans="1:11" s="2" customFormat="1" x14ac:dyDescent="0.35">
      <c r="A58" s="3"/>
      <c r="B58" s="14"/>
      <c r="C58" s="15"/>
      <c r="D58" s="3"/>
      <c r="E58" s="15"/>
      <c r="F58" s="178"/>
      <c r="G58" s="16"/>
      <c r="H58" s="1"/>
      <c r="I58" s="1"/>
      <c r="J58" s="1"/>
      <c r="K58" s="1"/>
    </row>
    <row r="59" spans="1:11" s="2" customFormat="1" x14ac:dyDescent="0.35">
      <c r="A59" s="3"/>
      <c r="B59" s="14"/>
      <c r="C59" s="15"/>
      <c r="D59" s="3"/>
      <c r="E59" s="15"/>
      <c r="F59" s="178"/>
      <c r="G59" s="16"/>
      <c r="H59" s="1"/>
      <c r="I59" s="1"/>
      <c r="J59" s="1"/>
      <c r="K59" s="1"/>
    </row>
    <row r="60" spans="1:11" s="2" customFormat="1" x14ac:dyDescent="0.35">
      <c r="A60" s="3"/>
      <c r="B60" s="14"/>
      <c r="C60" s="15"/>
      <c r="D60" s="3"/>
      <c r="E60" s="15"/>
      <c r="F60" s="178"/>
      <c r="G60" s="16"/>
      <c r="H60" s="1"/>
      <c r="I60" s="1"/>
      <c r="J60" s="1"/>
      <c r="K60" s="1"/>
    </row>
    <row r="61" spans="1:11" s="2" customFormat="1" x14ac:dyDescent="0.35">
      <c r="A61" s="3"/>
      <c r="B61" s="14"/>
      <c r="C61" s="15"/>
      <c r="D61" s="3"/>
      <c r="E61" s="15"/>
      <c r="F61" s="178"/>
      <c r="G61" s="16"/>
      <c r="H61" s="1"/>
      <c r="I61" s="1"/>
      <c r="J61" s="1"/>
      <c r="K61" s="1"/>
    </row>
    <row r="62" spans="1:11" s="2" customFormat="1" x14ac:dyDescent="0.35">
      <c r="A62" s="3"/>
      <c r="B62" s="14"/>
      <c r="C62" s="15"/>
      <c r="D62" s="3"/>
      <c r="E62" s="15"/>
      <c r="F62" s="178"/>
      <c r="G62" s="16"/>
      <c r="H62" s="1"/>
      <c r="I62" s="1"/>
      <c r="J62" s="1"/>
      <c r="K62" s="1"/>
    </row>
    <row r="63" spans="1:11" s="2" customFormat="1" x14ac:dyDescent="0.35">
      <c r="A63" s="3"/>
      <c r="B63" s="14"/>
      <c r="C63" s="15"/>
      <c r="D63" s="3"/>
      <c r="E63" s="15"/>
      <c r="F63" s="178"/>
      <c r="G63" s="16"/>
      <c r="H63" s="1"/>
      <c r="I63" s="1"/>
      <c r="J63" s="1"/>
      <c r="K63" s="1"/>
    </row>
    <row r="64" spans="1:11" s="2" customFormat="1" x14ac:dyDescent="0.35">
      <c r="A64" s="3"/>
      <c r="B64" s="14"/>
      <c r="C64" s="15"/>
      <c r="D64" s="3"/>
      <c r="E64" s="15"/>
      <c r="F64" s="178"/>
      <c r="G64" s="16"/>
      <c r="H64" s="1"/>
      <c r="I64" s="1"/>
      <c r="J64" s="1"/>
      <c r="K64" s="1"/>
    </row>
    <row r="65" spans="1:11" s="2" customFormat="1" x14ac:dyDescent="0.35">
      <c r="A65" s="3"/>
      <c r="B65" s="14"/>
      <c r="C65" s="15"/>
      <c r="D65" s="3"/>
      <c r="E65" s="15"/>
      <c r="F65" s="178"/>
      <c r="G65" s="16"/>
      <c r="H65" s="1"/>
      <c r="I65" s="1"/>
      <c r="J65" s="1"/>
      <c r="K65" s="1"/>
    </row>
    <row r="66" spans="1:11" s="2" customFormat="1" x14ac:dyDescent="0.35">
      <c r="A66" s="3"/>
      <c r="B66" s="14"/>
      <c r="C66" s="15"/>
      <c r="D66" s="3"/>
      <c r="E66" s="15"/>
      <c r="F66" s="178"/>
      <c r="G66" s="16"/>
      <c r="H66" s="1"/>
      <c r="I66" s="1"/>
      <c r="J66" s="1"/>
      <c r="K66" s="1"/>
    </row>
    <row r="67" spans="1:11" s="2" customFormat="1" x14ac:dyDescent="0.35">
      <c r="A67" s="3"/>
      <c r="B67" s="14"/>
      <c r="C67" s="15"/>
      <c r="D67" s="3"/>
      <c r="E67" s="15"/>
      <c r="F67" s="178"/>
      <c r="G67" s="16"/>
      <c r="H67" s="1"/>
      <c r="I67" s="1"/>
      <c r="J67" s="1"/>
      <c r="K67" s="1"/>
    </row>
    <row r="68" spans="1:11" s="2" customFormat="1" x14ac:dyDescent="0.35">
      <c r="A68" s="3"/>
      <c r="B68" s="14"/>
      <c r="C68" s="15"/>
      <c r="D68" s="3"/>
      <c r="E68" s="15"/>
      <c r="F68" s="178"/>
      <c r="G68" s="16"/>
      <c r="H68" s="1"/>
      <c r="I68" s="1"/>
      <c r="J68" s="1"/>
      <c r="K68" s="1"/>
    </row>
    <row r="69" spans="1:11" s="2" customFormat="1" x14ac:dyDescent="0.35">
      <c r="A69" s="3"/>
      <c r="B69" s="14"/>
      <c r="C69" s="15"/>
      <c r="D69" s="3"/>
      <c r="E69" s="15"/>
      <c r="F69" s="178"/>
      <c r="G69" s="16"/>
      <c r="H69" s="1"/>
      <c r="I69" s="1"/>
      <c r="J69" s="1"/>
      <c r="K69" s="1"/>
    </row>
    <row r="70" spans="1:11" s="2" customFormat="1" x14ac:dyDescent="0.35">
      <c r="A70" s="3"/>
      <c r="B70" s="14"/>
      <c r="C70" s="15"/>
      <c r="D70" s="3"/>
      <c r="E70" s="15"/>
      <c r="F70" s="178"/>
      <c r="G70" s="16"/>
      <c r="H70" s="1"/>
      <c r="I70" s="1"/>
      <c r="J70" s="1"/>
      <c r="K70" s="1"/>
    </row>
    <row r="71" spans="1:11" s="2" customFormat="1" x14ac:dyDescent="0.35">
      <c r="A71" s="3"/>
      <c r="B71" s="14"/>
      <c r="C71" s="15"/>
      <c r="D71" s="3"/>
      <c r="E71" s="15"/>
      <c r="F71" s="178"/>
      <c r="G71" s="16"/>
      <c r="H71" s="1"/>
      <c r="I71" s="1"/>
      <c r="J71" s="1"/>
      <c r="K71" s="1"/>
    </row>
    <row r="72" spans="1:11" s="2" customFormat="1" x14ac:dyDescent="0.35">
      <c r="A72" s="3"/>
      <c r="B72" s="14"/>
      <c r="C72" s="15"/>
      <c r="D72" s="3"/>
      <c r="E72" s="15"/>
      <c r="F72" s="178"/>
      <c r="G72" s="16"/>
      <c r="H72" s="1"/>
      <c r="I72" s="1"/>
      <c r="J72" s="1"/>
      <c r="K72" s="1"/>
    </row>
    <row r="73" spans="1:11" s="2" customFormat="1" x14ac:dyDescent="0.35">
      <c r="A73" s="3"/>
      <c r="B73" s="14"/>
      <c r="C73" s="15"/>
      <c r="D73" s="3"/>
      <c r="E73" s="15"/>
      <c r="F73" s="178"/>
      <c r="G73" s="16"/>
      <c r="H73" s="1"/>
      <c r="I73" s="1"/>
      <c r="J73" s="1"/>
      <c r="K73" s="1"/>
    </row>
    <row r="74" spans="1:11" s="2" customFormat="1" x14ac:dyDescent="0.35">
      <c r="A74" s="3"/>
      <c r="B74" s="14"/>
      <c r="C74" s="15"/>
      <c r="D74" s="3"/>
      <c r="E74" s="15"/>
      <c r="F74" s="178"/>
      <c r="G74" s="16"/>
      <c r="H74" s="1"/>
      <c r="I74" s="1"/>
      <c r="J74" s="1"/>
      <c r="K74" s="1"/>
    </row>
    <row r="75" spans="1:11" s="2" customFormat="1" x14ac:dyDescent="0.35">
      <c r="A75" s="3"/>
      <c r="B75" s="14"/>
      <c r="C75" s="15"/>
      <c r="D75" s="3"/>
      <c r="E75" s="15"/>
      <c r="F75" s="178"/>
      <c r="G75" s="16"/>
      <c r="H75" s="1"/>
      <c r="I75" s="1"/>
      <c r="J75" s="1"/>
      <c r="K75" s="1"/>
    </row>
    <row r="76" spans="1:11" s="2" customFormat="1" x14ac:dyDescent="0.35">
      <c r="A76" s="3"/>
      <c r="B76" s="14"/>
      <c r="C76" s="15"/>
      <c r="D76" s="3"/>
      <c r="E76" s="15"/>
      <c r="F76" s="178"/>
      <c r="G76" s="16"/>
      <c r="H76" s="1"/>
      <c r="I76" s="1"/>
      <c r="J76" s="1"/>
      <c r="K76" s="1"/>
    </row>
    <row r="77" spans="1:11" s="2" customFormat="1" x14ac:dyDescent="0.35">
      <c r="A77" s="3"/>
      <c r="B77" s="14"/>
      <c r="C77" s="15"/>
      <c r="D77" s="3"/>
      <c r="E77" s="15"/>
      <c r="F77" s="178"/>
      <c r="G77" s="16"/>
      <c r="H77" s="1"/>
      <c r="I77" s="1"/>
      <c r="J77" s="1"/>
      <c r="K77" s="1"/>
    </row>
    <row r="78" spans="1:11" s="2" customFormat="1" x14ac:dyDescent="0.35">
      <c r="A78" s="3"/>
      <c r="B78" s="14"/>
      <c r="C78" s="15"/>
      <c r="D78" s="3"/>
      <c r="E78" s="15"/>
      <c r="F78" s="178"/>
      <c r="G78" s="16"/>
      <c r="H78" s="1"/>
      <c r="I78" s="1"/>
      <c r="J78" s="1"/>
      <c r="K78" s="1"/>
    </row>
    <row r="79" spans="1:11" s="2" customFormat="1" x14ac:dyDescent="0.35">
      <c r="A79" s="3"/>
      <c r="B79" s="14"/>
      <c r="C79" s="15"/>
      <c r="D79" s="3"/>
      <c r="E79" s="15"/>
      <c r="F79" s="178"/>
      <c r="G79" s="16"/>
      <c r="H79" s="1"/>
      <c r="I79" s="1"/>
      <c r="J79" s="1"/>
      <c r="K79" s="1"/>
    </row>
    <row r="80" spans="1:11" s="2" customFormat="1" x14ac:dyDescent="0.35">
      <c r="A80" s="3"/>
      <c r="B80" s="14"/>
      <c r="C80" s="15"/>
      <c r="D80" s="3"/>
      <c r="E80" s="15"/>
      <c r="F80" s="178"/>
      <c r="G80" s="16"/>
      <c r="H80" s="1"/>
      <c r="I80" s="1"/>
      <c r="J80" s="1"/>
      <c r="K80" s="1"/>
    </row>
    <row r="81" spans="1:11" s="2" customFormat="1" x14ac:dyDescent="0.35">
      <c r="A81" s="3"/>
      <c r="B81" s="14"/>
      <c r="C81" s="15"/>
      <c r="D81" s="3"/>
      <c r="E81" s="15"/>
      <c r="F81" s="178"/>
      <c r="G81" s="16"/>
      <c r="H81" s="1"/>
      <c r="I81" s="1"/>
      <c r="J81" s="1"/>
      <c r="K81" s="1"/>
    </row>
    <row r="82" spans="1:11" s="2" customFormat="1" x14ac:dyDescent="0.35">
      <c r="A82" s="3"/>
      <c r="B82" s="14"/>
      <c r="C82" s="15"/>
      <c r="D82" s="3"/>
      <c r="E82" s="15"/>
      <c r="F82" s="178"/>
      <c r="G82" s="16"/>
      <c r="H82" s="1"/>
      <c r="I82" s="1"/>
      <c r="J82" s="1"/>
      <c r="K82" s="1"/>
    </row>
    <row r="83" spans="1:11" s="2" customFormat="1" x14ac:dyDescent="0.35">
      <c r="A83" s="3"/>
      <c r="B83" s="14"/>
      <c r="C83" s="15"/>
      <c r="D83" s="3"/>
      <c r="E83" s="15"/>
      <c r="F83" s="178"/>
      <c r="G83" s="16"/>
      <c r="H83" s="1"/>
      <c r="I83" s="1"/>
      <c r="J83" s="1"/>
      <c r="K83" s="1"/>
    </row>
    <row r="84" spans="1:11" s="2" customFormat="1" x14ac:dyDescent="0.35">
      <c r="A84" s="3"/>
      <c r="B84" s="14"/>
      <c r="C84" s="15"/>
      <c r="D84" s="3"/>
      <c r="E84" s="15"/>
      <c r="F84" s="178"/>
      <c r="G84" s="16"/>
      <c r="H84" s="1"/>
      <c r="I84" s="1"/>
      <c r="J84" s="1"/>
      <c r="K84" s="1"/>
    </row>
    <row r="85" spans="1:11" s="2" customFormat="1" x14ac:dyDescent="0.35">
      <c r="A85" s="3"/>
      <c r="B85" s="14"/>
      <c r="C85" s="15"/>
      <c r="D85" s="3"/>
      <c r="E85" s="15"/>
      <c r="F85" s="178"/>
      <c r="G85" s="16"/>
      <c r="H85" s="1"/>
      <c r="I85" s="1"/>
      <c r="J85" s="1"/>
      <c r="K85" s="1"/>
    </row>
    <row r="86" spans="1:11" s="2" customFormat="1" x14ac:dyDescent="0.35">
      <c r="A86" s="3"/>
      <c r="B86" s="14"/>
      <c r="C86" s="15"/>
      <c r="D86" s="3"/>
      <c r="E86" s="15"/>
      <c r="F86" s="178"/>
      <c r="G86" s="16"/>
      <c r="H86" s="1"/>
      <c r="I86" s="1"/>
      <c r="J86" s="1"/>
      <c r="K86" s="1"/>
    </row>
    <row r="87" spans="1:11" s="2" customFormat="1" x14ac:dyDescent="0.35">
      <c r="A87" s="3"/>
      <c r="B87" s="14"/>
      <c r="C87" s="15"/>
      <c r="D87" s="3"/>
      <c r="E87" s="15"/>
      <c r="F87" s="178"/>
      <c r="G87" s="16"/>
      <c r="H87" s="1"/>
      <c r="I87" s="1"/>
      <c r="J87" s="1"/>
      <c r="K87" s="1"/>
    </row>
    <row r="88" spans="1:11" s="2" customFormat="1" x14ac:dyDescent="0.35">
      <c r="A88" s="3"/>
      <c r="B88" s="14"/>
      <c r="C88" s="15"/>
      <c r="D88" s="3"/>
      <c r="E88" s="15"/>
      <c r="F88" s="178"/>
      <c r="G88" s="16"/>
      <c r="H88" s="1"/>
      <c r="I88" s="1"/>
      <c r="J88" s="1"/>
      <c r="K88" s="1"/>
    </row>
    <row r="89" spans="1:11" s="2" customFormat="1" x14ac:dyDescent="0.35">
      <c r="A89" s="3"/>
      <c r="B89" s="14"/>
      <c r="C89" s="15"/>
      <c r="D89" s="3"/>
      <c r="E89" s="15"/>
      <c r="F89" s="178"/>
      <c r="G89" s="16"/>
      <c r="H89" s="1"/>
      <c r="I89" s="1"/>
      <c r="J89" s="1"/>
      <c r="K89" s="1"/>
    </row>
    <row r="90" spans="1:11" s="2" customFormat="1" x14ac:dyDescent="0.35">
      <c r="A90" s="3"/>
      <c r="B90" s="14"/>
      <c r="C90" s="15"/>
      <c r="D90" s="3"/>
      <c r="E90" s="15"/>
      <c r="F90" s="178"/>
      <c r="G90" s="16"/>
      <c r="H90" s="1"/>
      <c r="I90" s="1"/>
      <c r="J90" s="1"/>
      <c r="K90" s="1"/>
    </row>
    <row r="91" spans="1:11" s="2" customFormat="1" x14ac:dyDescent="0.35">
      <c r="A91" s="3"/>
      <c r="B91" s="14"/>
      <c r="C91" s="15"/>
      <c r="D91" s="3"/>
      <c r="E91" s="15"/>
      <c r="F91" s="178"/>
      <c r="G91" s="16"/>
      <c r="H91" s="1"/>
      <c r="I91" s="1"/>
      <c r="J91" s="1"/>
      <c r="K91" s="1"/>
    </row>
    <row r="92" spans="1:11" s="2" customFormat="1" x14ac:dyDescent="0.35">
      <c r="A92" s="3"/>
      <c r="B92" s="14"/>
      <c r="C92" s="15"/>
      <c r="D92" s="3"/>
      <c r="E92" s="15"/>
      <c r="F92" s="178"/>
      <c r="G92" s="16"/>
      <c r="H92" s="1"/>
      <c r="I92" s="1"/>
      <c r="J92" s="1"/>
      <c r="K92" s="1"/>
    </row>
    <row r="93" spans="1:11" s="2" customFormat="1" x14ac:dyDescent="0.35">
      <c r="A93" s="3"/>
      <c r="B93" s="14"/>
      <c r="C93" s="15"/>
      <c r="D93" s="3"/>
      <c r="E93" s="15"/>
      <c r="F93" s="178"/>
      <c r="G93" s="16"/>
      <c r="H93" s="1"/>
      <c r="I93" s="1"/>
      <c r="J93" s="1"/>
      <c r="K93" s="1"/>
    </row>
    <row r="94" spans="1:11" s="2" customFormat="1" x14ac:dyDescent="0.35">
      <c r="A94" s="3"/>
      <c r="B94" s="14"/>
      <c r="C94" s="15"/>
      <c r="D94" s="3"/>
      <c r="E94" s="15"/>
      <c r="F94" s="178"/>
      <c r="G94" s="16"/>
      <c r="H94" s="1"/>
      <c r="I94" s="1"/>
      <c r="J94" s="1"/>
      <c r="K94" s="1"/>
    </row>
    <row r="95" spans="1:11" s="2" customFormat="1" x14ac:dyDescent="0.35">
      <c r="A95" s="3"/>
      <c r="B95" s="14"/>
      <c r="C95" s="15"/>
      <c r="D95" s="3"/>
      <c r="E95" s="15"/>
      <c r="F95" s="178"/>
      <c r="G95" s="16"/>
      <c r="H95" s="1"/>
      <c r="I95" s="1"/>
      <c r="J95" s="1"/>
      <c r="K95" s="1"/>
    </row>
    <row r="96" spans="1:11" s="2" customFormat="1" x14ac:dyDescent="0.35">
      <c r="A96" s="3"/>
      <c r="B96" s="14"/>
      <c r="C96" s="15"/>
      <c r="D96" s="3"/>
      <c r="E96" s="15"/>
      <c r="F96" s="178"/>
      <c r="G96" s="16"/>
      <c r="H96" s="1"/>
      <c r="I96" s="1"/>
      <c r="J96" s="1"/>
      <c r="K96" s="1"/>
    </row>
    <row r="97" spans="1:11" s="2" customFormat="1" x14ac:dyDescent="0.35">
      <c r="A97" s="3"/>
      <c r="B97" s="14"/>
      <c r="C97" s="15"/>
      <c r="D97" s="3"/>
      <c r="E97" s="15"/>
      <c r="F97" s="178"/>
      <c r="G97" s="16"/>
      <c r="H97" s="1"/>
      <c r="I97" s="1"/>
      <c r="J97" s="1"/>
      <c r="K97" s="1"/>
    </row>
    <row r="98" spans="1:11" s="2" customFormat="1" x14ac:dyDescent="0.35">
      <c r="A98" s="3"/>
      <c r="B98" s="14"/>
      <c r="C98" s="15"/>
      <c r="D98" s="3"/>
      <c r="E98" s="15"/>
      <c r="F98" s="178"/>
      <c r="G98" s="16"/>
      <c r="H98" s="1"/>
      <c r="I98" s="1"/>
      <c r="J98" s="1"/>
      <c r="K98" s="1"/>
    </row>
    <row r="99" spans="1:11" s="2" customFormat="1" x14ac:dyDescent="0.35">
      <c r="A99" s="3"/>
      <c r="B99" s="14"/>
      <c r="C99" s="15"/>
      <c r="D99" s="3"/>
      <c r="E99" s="15"/>
      <c r="F99" s="178"/>
      <c r="G99" s="16"/>
      <c r="H99" s="1"/>
      <c r="I99" s="1"/>
      <c r="J99" s="1"/>
      <c r="K99" s="1"/>
    </row>
    <row r="100" spans="1:11" s="2" customFormat="1" x14ac:dyDescent="0.35">
      <c r="A100" s="3"/>
      <c r="B100" s="14"/>
      <c r="C100" s="15"/>
      <c r="D100" s="3"/>
      <c r="E100" s="15"/>
      <c r="F100" s="178"/>
      <c r="G100" s="16"/>
      <c r="H100" s="1"/>
      <c r="I100" s="1"/>
      <c r="J100" s="1"/>
      <c r="K100" s="1"/>
    </row>
    <row r="101" spans="1:11" s="2" customFormat="1" x14ac:dyDescent="0.35">
      <c r="A101" s="3"/>
      <c r="B101" s="14"/>
      <c r="C101" s="15"/>
      <c r="D101" s="3"/>
      <c r="E101" s="15"/>
      <c r="F101" s="178"/>
      <c r="G101" s="16"/>
      <c r="H101" s="1"/>
      <c r="I101" s="1"/>
      <c r="J101" s="1"/>
      <c r="K101" s="1"/>
    </row>
    <row r="102" spans="1:11" s="2" customFormat="1" x14ac:dyDescent="0.35">
      <c r="A102" s="3"/>
      <c r="B102" s="14"/>
      <c r="C102" s="15"/>
      <c r="D102" s="3"/>
      <c r="E102" s="15"/>
      <c r="F102" s="178"/>
      <c r="G102" s="16"/>
      <c r="H102" s="1"/>
      <c r="I102" s="1"/>
      <c r="J102" s="1"/>
      <c r="K102" s="1"/>
    </row>
    <row r="103" spans="1:11" s="2" customFormat="1" x14ac:dyDescent="0.35">
      <c r="A103" s="3"/>
      <c r="B103" s="14"/>
      <c r="C103" s="15"/>
      <c r="D103" s="3"/>
      <c r="E103" s="15"/>
      <c r="F103" s="178"/>
      <c r="G103" s="16"/>
      <c r="H103" s="1"/>
      <c r="I103" s="1"/>
      <c r="J103" s="1"/>
      <c r="K103" s="1"/>
    </row>
    <row r="104" spans="1:11" s="2" customFormat="1" x14ac:dyDescent="0.35">
      <c r="A104" s="3"/>
      <c r="B104" s="14"/>
      <c r="C104" s="15"/>
      <c r="D104" s="3"/>
      <c r="E104" s="15"/>
      <c r="F104" s="178"/>
      <c r="G104" s="16"/>
      <c r="H104" s="1"/>
      <c r="I104" s="1"/>
      <c r="J104" s="1"/>
      <c r="K104" s="1"/>
    </row>
    <row r="105" spans="1:11" s="2" customFormat="1" x14ac:dyDescent="0.35">
      <c r="A105" s="3"/>
      <c r="B105" s="14"/>
      <c r="C105" s="15"/>
      <c r="D105" s="3"/>
      <c r="E105" s="15"/>
      <c r="F105" s="178"/>
      <c r="G105" s="16"/>
      <c r="H105" s="1"/>
      <c r="I105" s="1"/>
      <c r="J105" s="1"/>
      <c r="K105" s="1"/>
    </row>
    <row r="106" spans="1:11" s="2" customFormat="1" x14ac:dyDescent="0.35">
      <c r="A106" s="3"/>
      <c r="B106" s="14"/>
      <c r="C106" s="15"/>
      <c r="D106" s="3"/>
      <c r="E106" s="15"/>
      <c r="F106" s="178"/>
      <c r="G106" s="16"/>
      <c r="H106" s="1"/>
      <c r="I106" s="1"/>
      <c r="J106" s="1"/>
      <c r="K106" s="1"/>
    </row>
    <row r="107" spans="1:11" s="2" customFormat="1" x14ac:dyDescent="0.35">
      <c r="A107" s="3"/>
      <c r="B107" s="14"/>
      <c r="C107" s="15"/>
      <c r="D107" s="3"/>
      <c r="E107" s="15"/>
      <c r="F107" s="178"/>
      <c r="G107" s="16"/>
      <c r="H107" s="1"/>
      <c r="I107" s="1"/>
      <c r="J107" s="1"/>
      <c r="K107" s="1"/>
    </row>
    <row r="108" spans="1:11" s="2" customFormat="1" x14ac:dyDescent="0.35">
      <c r="A108" s="3"/>
      <c r="B108" s="14"/>
      <c r="C108" s="15"/>
      <c r="D108" s="3"/>
      <c r="E108" s="15"/>
      <c r="F108" s="178"/>
      <c r="G108" s="16"/>
      <c r="H108" s="1"/>
      <c r="I108" s="1"/>
      <c r="J108" s="1"/>
      <c r="K108" s="1"/>
    </row>
    <row r="109" spans="1:11" s="2" customFormat="1" x14ac:dyDescent="0.35">
      <c r="A109" s="3"/>
      <c r="B109" s="14"/>
      <c r="C109" s="15"/>
      <c r="D109" s="3"/>
      <c r="E109" s="15"/>
      <c r="F109" s="178"/>
      <c r="G109" s="16"/>
      <c r="H109" s="1"/>
      <c r="I109" s="1"/>
      <c r="J109" s="1"/>
      <c r="K109" s="1"/>
    </row>
    <row r="110" spans="1:11" s="2" customFormat="1" x14ac:dyDescent="0.35">
      <c r="A110" s="3"/>
      <c r="B110" s="14"/>
      <c r="C110" s="15"/>
      <c r="D110" s="3"/>
      <c r="E110" s="15"/>
      <c r="F110" s="178"/>
      <c r="G110" s="16"/>
      <c r="H110" s="1"/>
      <c r="I110" s="1"/>
      <c r="J110" s="1"/>
      <c r="K110" s="1"/>
    </row>
    <row r="111" spans="1:11" s="2" customFormat="1" x14ac:dyDescent="0.35">
      <c r="A111" s="3"/>
      <c r="B111" s="14"/>
      <c r="C111" s="15"/>
      <c r="D111" s="3"/>
      <c r="E111" s="15"/>
      <c r="F111" s="178"/>
      <c r="G111" s="16"/>
      <c r="H111" s="1"/>
      <c r="I111" s="1"/>
      <c r="J111" s="1"/>
      <c r="K111" s="1"/>
    </row>
    <row r="112" spans="1:11" s="2" customFormat="1" x14ac:dyDescent="0.35">
      <c r="A112" s="3"/>
      <c r="B112" s="14"/>
      <c r="C112" s="15"/>
      <c r="D112" s="3"/>
      <c r="E112" s="15"/>
      <c r="F112" s="178"/>
      <c r="G112" s="16"/>
      <c r="H112" s="1"/>
      <c r="I112" s="1"/>
      <c r="J112" s="1"/>
      <c r="K112" s="1"/>
    </row>
    <row r="113" spans="1:11" s="2" customFormat="1" x14ac:dyDescent="0.35">
      <c r="A113" s="3"/>
      <c r="B113" s="14"/>
      <c r="C113" s="15"/>
      <c r="D113" s="3"/>
      <c r="E113" s="15"/>
      <c r="F113" s="178"/>
      <c r="G113" s="16"/>
      <c r="H113" s="1"/>
      <c r="I113" s="1"/>
      <c r="J113" s="1"/>
      <c r="K113" s="1"/>
    </row>
    <row r="114" spans="1:11" s="2" customFormat="1" x14ac:dyDescent="0.35">
      <c r="A114" s="3"/>
      <c r="B114" s="14"/>
      <c r="C114" s="15"/>
      <c r="D114" s="3"/>
      <c r="E114" s="15"/>
      <c r="F114" s="178"/>
      <c r="G114" s="16"/>
      <c r="H114" s="1"/>
      <c r="I114" s="1"/>
      <c r="J114" s="1"/>
      <c r="K114" s="1"/>
    </row>
    <row r="115" spans="1:11" s="2" customFormat="1" x14ac:dyDescent="0.35">
      <c r="A115" s="3"/>
      <c r="B115" s="14"/>
      <c r="C115" s="15"/>
      <c r="D115" s="3"/>
      <c r="E115" s="15"/>
      <c r="F115" s="178"/>
      <c r="G115" s="16"/>
      <c r="H115" s="1"/>
      <c r="I115" s="1"/>
      <c r="J115" s="1"/>
      <c r="K115" s="1"/>
    </row>
    <row r="116" spans="1:11" s="2" customFormat="1" x14ac:dyDescent="0.35">
      <c r="A116" s="3"/>
      <c r="B116" s="14"/>
      <c r="C116" s="15"/>
      <c r="D116" s="3"/>
      <c r="E116" s="15"/>
      <c r="F116" s="178"/>
      <c r="G116" s="16"/>
      <c r="H116" s="1"/>
      <c r="I116" s="1"/>
      <c r="J116" s="1"/>
      <c r="K116" s="1"/>
    </row>
    <row r="117" spans="1:11" s="2" customFormat="1" x14ac:dyDescent="0.35">
      <c r="A117" s="3"/>
      <c r="B117" s="14"/>
      <c r="C117" s="15"/>
      <c r="D117" s="3"/>
      <c r="E117" s="15"/>
      <c r="F117" s="178"/>
      <c r="G117" s="16"/>
      <c r="H117" s="1"/>
      <c r="I117" s="1"/>
      <c r="J117" s="1"/>
      <c r="K117" s="1"/>
    </row>
    <row r="118" spans="1:11" s="2" customFormat="1" x14ac:dyDescent="0.35">
      <c r="A118" s="3"/>
      <c r="B118" s="14"/>
      <c r="C118" s="15"/>
      <c r="D118" s="3"/>
      <c r="E118" s="15"/>
      <c r="F118" s="178"/>
      <c r="G118" s="16"/>
      <c r="H118" s="1"/>
      <c r="I118" s="1"/>
      <c r="J118" s="1"/>
      <c r="K118" s="1"/>
    </row>
    <row r="119" spans="1:11" s="2" customFormat="1" x14ac:dyDescent="0.35">
      <c r="A119" s="3"/>
      <c r="B119" s="14"/>
      <c r="C119" s="15"/>
      <c r="D119" s="3"/>
      <c r="E119" s="15"/>
      <c r="F119" s="178"/>
      <c r="G119" s="16"/>
      <c r="H119" s="1"/>
      <c r="I119" s="1"/>
      <c r="J119" s="1"/>
      <c r="K119" s="1"/>
    </row>
    <row r="120" spans="1:11" s="2" customFormat="1" x14ac:dyDescent="0.35">
      <c r="A120" s="3"/>
      <c r="B120" s="14"/>
      <c r="C120" s="15"/>
      <c r="D120" s="3"/>
      <c r="E120" s="15"/>
      <c r="F120" s="178"/>
      <c r="G120" s="16"/>
      <c r="H120" s="1"/>
      <c r="I120" s="1"/>
      <c r="J120" s="1"/>
      <c r="K120" s="1"/>
    </row>
    <row r="121" spans="1:11" s="2" customFormat="1" x14ac:dyDescent="0.35">
      <c r="A121" s="3"/>
      <c r="B121" s="14"/>
      <c r="C121" s="15"/>
      <c r="D121" s="3"/>
      <c r="E121" s="15"/>
      <c r="F121" s="178"/>
      <c r="G121" s="16"/>
      <c r="H121" s="1"/>
      <c r="I121" s="1"/>
      <c r="J121" s="1"/>
      <c r="K121" s="1"/>
    </row>
    <row r="122" spans="1:11" s="2" customFormat="1" x14ac:dyDescent="0.35">
      <c r="A122" s="3"/>
      <c r="B122" s="14"/>
      <c r="C122" s="15"/>
      <c r="D122" s="3"/>
      <c r="E122" s="15"/>
      <c r="F122" s="178"/>
      <c r="G122" s="16"/>
      <c r="H122" s="1"/>
      <c r="I122" s="1"/>
      <c r="J122" s="1"/>
      <c r="K122" s="1"/>
    </row>
    <row r="123" spans="1:11" s="2" customFormat="1" x14ac:dyDescent="0.35">
      <c r="A123" s="3"/>
      <c r="B123" s="14"/>
      <c r="C123" s="15"/>
      <c r="D123" s="3"/>
      <c r="E123" s="15"/>
      <c r="F123" s="178"/>
      <c r="G123" s="16"/>
      <c r="H123" s="1"/>
      <c r="I123" s="1"/>
      <c r="J123" s="1"/>
      <c r="K123" s="1"/>
    </row>
    <row r="124" spans="1:11" s="2" customFormat="1" x14ac:dyDescent="0.35">
      <c r="A124" s="3"/>
      <c r="B124" s="14"/>
      <c r="C124" s="15"/>
      <c r="D124" s="3"/>
      <c r="E124" s="15"/>
      <c r="F124" s="178"/>
      <c r="G124" s="16"/>
      <c r="H124" s="1"/>
      <c r="I124" s="1"/>
      <c r="J124" s="1"/>
      <c r="K124" s="1"/>
    </row>
    <row r="125" spans="1:11" s="2" customFormat="1" x14ac:dyDescent="0.35">
      <c r="A125" s="3"/>
      <c r="B125" s="14"/>
      <c r="C125" s="15"/>
      <c r="D125" s="3"/>
      <c r="E125" s="15"/>
      <c r="F125" s="178"/>
      <c r="G125" s="16"/>
      <c r="H125" s="1"/>
      <c r="I125" s="1"/>
      <c r="J125" s="1"/>
      <c r="K125" s="1"/>
    </row>
    <row r="126" spans="1:11" s="2" customFormat="1" x14ac:dyDescent="0.35">
      <c r="A126" s="3"/>
      <c r="B126" s="14"/>
      <c r="C126" s="15"/>
      <c r="D126" s="3"/>
      <c r="E126" s="15"/>
      <c r="F126" s="178"/>
      <c r="G126" s="16"/>
      <c r="H126" s="1"/>
      <c r="I126" s="1"/>
      <c r="J126" s="1"/>
      <c r="K126" s="1"/>
    </row>
    <row r="127" spans="1:11" s="2" customFormat="1" x14ac:dyDescent="0.35">
      <c r="A127" s="3"/>
      <c r="B127" s="14"/>
      <c r="C127" s="15"/>
      <c r="D127" s="3"/>
      <c r="E127" s="15"/>
      <c r="F127" s="178"/>
      <c r="G127" s="16"/>
      <c r="H127" s="1"/>
      <c r="I127" s="1"/>
      <c r="J127" s="1"/>
      <c r="K127" s="1"/>
    </row>
    <row r="128" spans="1:11" s="2" customFormat="1" x14ac:dyDescent="0.35">
      <c r="A128" s="3"/>
      <c r="B128" s="14"/>
      <c r="C128" s="15"/>
      <c r="D128" s="3"/>
      <c r="E128" s="15"/>
      <c r="F128" s="178"/>
      <c r="G128" s="16"/>
      <c r="H128" s="1"/>
      <c r="I128" s="1"/>
      <c r="J128" s="1"/>
      <c r="K128" s="1"/>
    </row>
    <row r="129" spans="1:11" s="2" customFormat="1" x14ac:dyDescent="0.35">
      <c r="A129" s="3"/>
      <c r="B129" s="14"/>
      <c r="C129" s="15"/>
      <c r="D129" s="3"/>
      <c r="E129" s="15"/>
      <c r="F129" s="178"/>
      <c r="G129" s="16"/>
      <c r="H129" s="1"/>
      <c r="I129" s="1"/>
      <c r="J129" s="1"/>
      <c r="K129" s="1"/>
    </row>
    <row r="130" spans="1:11" s="2" customFormat="1" x14ac:dyDescent="0.35">
      <c r="A130" s="3"/>
      <c r="B130" s="14"/>
      <c r="C130" s="15"/>
      <c r="D130" s="3"/>
      <c r="E130" s="15"/>
      <c r="F130" s="178"/>
      <c r="G130" s="16"/>
      <c r="H130" s="1"/>
      <c r="I130" s="1"/>
      <c r="J130" s="1"/>
      <c r="K130" s="1"/>
    </row>
    <row r="131" spans="1:11" s="2" customFormat="1" x14ac:dyDescent="0.35">
      <c r="A131" s="3"/>
      <c r="B131" s="14"/>
      <c r="C131" s="15"/>
      <c r="D131" s="3"/>
      <c r="E131" s="15"/>
      <c r="F131" s="178"/>
      <c r="G131" s="16"/>
      <c r="H131" s="1"/>
      <c r="I131" s="1"/>
      <c r="J131" s="1"/>
      <c r="K131" s="1"/>
    </row>
    <row r="132" spans="1:11" s="2" customFormat="1" x14ac:dyDescent="0.35">
      <c r="A132" s="3"/>
      <c r="B132" s="14"/>
      <c r="C132" s="15"/>
      <c r="D132" s="3"/>
      <c r="E132" s="15"/>
      <c r="F132" s="178"/>
      <c r="G132" s="16"/>
      <c r="H132" s="1"/>
      <c r="I132" s="1"/>
      <c r="J132" s="1"/>
      <c r="K132" s="1"/>
    </row>
    <row r="133" spans="1:11" s="2" customFormat="1" x14ac:dyDescent="0.35">
      <c r="A133" s="3"/>
      <c r="B133" s="14"/>
      <c r="C133" s="15"/>
      <c r="D133" s="3"/>
      <c r="E133" s="15"/>
      <c r="F133" s="178"/>
      <c r="G133" s="16"/>
      <c r="H133" s="1"/>
      <c r="I133" s="1"/>
      <c r="J133" s="1"/>
      <c r="K133" s="1"/>
    </row>
    <row r="134" spans="1:11" s="2" customFormat="1" x14ac:dyDescent="0.35">
      <c r="A134" s="3"/>
      <c r="B134" s="14"/>
      <c r="C134" s="15"/>
      <c r="D134" s="3"/>
      <c r="E134" s="15"/>
      <c r="F134" s="178"/>
      <c r="G134" s="16"/>
      <c r="H134" s="1"/>
      <c r="I134" s="1"/>
      <c r="J134" s="1"/>
      <c r="K134" s="1"/>
    </row>
    <row r="135" spans="1:11" s="2" customFormat="1" x14ac:dyDescent="0.35">
      <c r="A135" s="3"/>
      <c r="B135" s="14"/>
      <c r="C135" s="15"/>
      <c r="D135" s="3"/>
      <c r="E135" s="15"/>
      <c r="F135" s="178"/>
      <c r="G135" s="16"/>
      <c r="H135" s="1"/>
      <c r="I135" s="1"/>
      <c r="J135" s="1"/>
      <c r="K135" s="1"/>
    </row>
    <row r="136" spans="1:11" s="2" customFormat="1" x14ac:dyDescent="0.35">
      <c r="A136" s="3"/>
      <c r="B136" s="14"/>
      <c r="C136" s="15"/>
      <c r="D136" s="3"/>
      <c r="E136" s="15"/>
      <c r="F136" s="178"/>
      <c r="G136" s="16"/>
      <c r="H136" s="1"/>
      <c r="I136" s="1"/>
      <c r="J136" s="1"/>
      <c r="K136" s="1"/>
    </row>
    <row r="137" spans="1:11" s="2" customFormat="1" x14ac:dyDescent="0.35">
      <c r="A137" s="3"/>
      <c r="B137" s="14"/>
      <c r="C137" s="15"/>
      <c r="D137" s="3"/>
      <c r="E137" s="15"/>
      <c r="F137" s="178"/>
      <c r="G137" s="16"/>
      <c r="H137" s="1"/>
      <c r="I137" s="1"/>
      <c r="J137" s="1"/>
      <c r="K137" s="1"/>
    </row>
    <row r="138" spans="1:11" s="2" customFormat="1" x14ac:dyDescent="0.35">
      <c r="A138" s="3"/>
      <c r="B138" s="14"/>
      <c r="C138" s="15"/>
      <c r="D138" s="3"/>
      <c r="E138" s="15"/>
      <c r="F138" s="178"/>
      <c r="G138" s="16"/>
      <c r="H138" s="1"/>
      <c r="I138" s="1"/>
      <c r="J138" s="1"/>
      <c r="K138" s="1"/>
    </row>
    <row r="139" spans="1:11" s="2" customFormat="1" x14ac:dyDescent="0.35">
      <c r="A139" s="3"/>
      <c r="B139" s="14"/>
      <c r="C139" s="15"/>
      <c r="D139" s="3"/>
      <c r="E139" s="15"/>
      <c r="F139" s="178"/>
      <c r="G139" s="16"/>
      <c r="H139" s="1"/>
      <c r="I139" s="1"/>
      <c r="J139" s="1"/>
      <c r="K139" s="1"/>
    </row>
    <row r="140" spans="1:11" s="2" customFormat="1" x14ac:dyDescent="0.35">
      <c r="A140" s="3"/>
      <c r="B140" s="14"/>
      <c r="C140" s="15"/>
      <c r="D140" s="3"/>
      <c r="E140" s="15"/>
      <c r="F140" s="178"/>
      <c r="G140" s="16"/>
      <c r="H140" s="1"/>
      <c r="I140" s="1"/>
      <c r="J140" s="1"/>
      <c r="K140" s="1"/>
    </row>
    <row r="141" spans="1:11" s="2" customFormat="1" x14ac:dyDescent="0.35">
      <c r="A141" s="3"/>
      <c r="B141" s="14"/>
      <c r="C141" s="15"/>
      <c r="D141" s="3"/>
      <c r="E141" s="15"/>
      <c r="F141" s="178"/>
      <c r="G141" s="16"/>
      <c r="H141" s="1"/>
      <c r="I141" s="1"/>
      <c r="J141" s="1"/>
      <c r="K141" s="1"/>
    </row>
    <row r="142" spans="1:11" s="2" customFormat="1" x14ac:dyDescent="0.35">
      <c r="A142" s="3"/>
      <c r="B142" s="14"/>
      <c r="C142" s="15"/>
      <c r="D142" s="3"/>
      <c r="E142" s="15"/>
      <c r="F142" s="178"/>
      <c r="G142" s="16"/>
      <c r="H142" s="1"/>
      <c r="I142" s="1"/>
      <c r="J142" s="1"/>
      <c r="K142" s="1"/>
    </row>
    <row r="143" spans="1:11" s="2" customFormat="1" x14ac:dyDescent="0.35">
      <c r="A143" s="3"/>
      <c r="B143" s="14"/>
      <c r="C143" s="15"/>
      <c r="D143" s="3"/>
      <c r="E143" s="15"/>
      <c r="F143" s="178"/>
      <c r="G143" s="16"/>
      <c r="H143" s="1"/>
      <c r="I143" s="1"/>
      <c r="J143" s="1"/>
      <c r="K143" s="1"/>
    </row>
    <row r="144" spans="1:11" s="2" customFormat="1" x14ac:dyDescent="0.35">
      <c r="A144" s="3"/>
      <c r="B144" s="14"/>
      <c r="C144" s="15"/>
      <c r="D144" s="3"/>
      <c r="E144" s="15"/>
      <c r="F144" s="178"/>
      <c r="G144" s="16"/>
      <c r="H144" s="1"/>
      <c r="I144" s="1"/>
      <c r="J144" s="1"/>
      <c r="K144" s="1"/>
    </row>
    <row r="145" spans="1:11" s="2" customFormat="1" x14ac:dyDescent="0.35">
      <c r="A145" s="3"/>
      <c r="B145" s="14"/>
      <c r="C145" s="15"/>
      <c r="D145" s="3"/>
      <c r="E145" s="15"/>
      <c r="F145" s="178"/>
      <c r="G145" s="16"/>
      <c r="H145" s="1"/>
      <c r="I145" s="1"/>
      <c r="J145" s="1"/>
      <c r="K145" s="1"/>
    </row>
    <row r="146" spans="1:11" s="2" customFormat="1" x14ac:dyDescent="0.35">
      <c r="A146" s="3"/>
      <c r="B146" s="14"/>
      <c r="C146" s="15"/>
      <c r="D146" s="3"/>
      <c r="E146" s="15"/>
      <c r="F146" s="178"/>
      <c r="G146" s="16"/>
      <c r="H146" s="1"/>
      <c r="I146" s="1"/>
      <c r="J146" s="1"/>
      <c r="K146" s="1"/>
    </row>
    <row r="147" spans="1:11" s="2" customFormat="1" x14ac:dyDescent="0.35">
      <c r="A147" s="3"/>
      <c r="B147" s="14"/>
      <c r="C147" s="15"/>
      <c r="D147" s="3"/>
      <c r="E147" s="15"/>
      <c r="F147" s="178"/>
      <c r="G147" s="16"/>
      <c r="H147" s="1"/>
      <c r="I147" s="1"/>
      <c r="J147" s="1"/>
      <c r="K147" s="1"/>
    </row>
    <row r="148" spans="1:11" s="2" customFormat="1" x14ac:dyDescent="0.35">
      <c r="A148" s="3"/>
      <c r="B148" s="14"/>
      <c r="C148" s="15"/>
      <c r="D148" s="3"/>
      <c r="E148" s="15"/>
      <c r="F148" s="178"/>
      <c r="G148" s="16"/>
      <c r="H148" s="1"/>
      <c r="I148" s="1"/>
      <c r="J148" s="1"/>
      <c r="K148" s="1"/>
    </row>
    <row r="149" spans="1:11" s="2" customFormat="1" x14ac:dyDescent="0.35">
      <c r="A149" s="3"/>
      <c r="B149" s="14"/>
      <c r="C149" s="15"/>
      <c r="D149" s="3"/>
      <c r="E149" s="15"/>
      <c r="F149" s="178"/>
      <c r="G149" s="16"/>
      <c r="H149" s="1"/>
      <c r="I149" s="1"/>
      <c r="J149" s="1"/>
      <c r="K149" s="1"/>
    </row>
    <row r="150" spans="1:11" s="2" customFormat="1" x14ac:dyDescent="0.35">
      <c r="A150" s="3"/>
      <c r="B150" s="14"/>
      <c r="C150" s="15"/>
      <c r="D150" s="3"/>
      <c r="E150" s="15"/>
      <c r="F150" s="178"/>
      <c r="G150" s="16"/>
      <c r="H150" s="1"/>
      <c r="I150" s="1"/>
      <c r="J150" s="1"/>
      <c r="K150" s="1"/>
    </row>
    <row r="151" spans="1:11" s="2" customFormat="1" x14ac:dyDescent="0.35">
      <c r="A151" s="3"/>
      <c r="B151" s="14"/>
      <c r="C151" s="15"/>
      <c r="D151" s="3"/>
      <c r="E151" s="15"/>
      <c r="F151" s="178"/>
      <c r="G151" s="16"/>
      <c r="H151" s="1"/>
      <c r="I151" s="1"/>
      <c r="J151" s="1"/>
      <c r="K151" s="1"/>
    </row>
    <row r="152" spans="1:11" s="2" customFormat="1" x14ac:dyDescent="0.35">
      <c r="A152" s="3"/>
      <c r="B152" s="14"/>
      <c r="C152" s="15"/>
      <c r="D152" s="3"/>
      <c r="E152" s="15"/>
      <c r="F152" s="178"/>
      <c r="G152" s="16"/>
      <c r="H152" s="1"/>
      <c r="I152" s="1"/>
      <c r="J152" s="1"/>
      <c r="K152" s="1"/>
    </row>
    <row r="153" spans="1:11" s="2" customFormat="1" x14ac:dyDescent="0.35">
      <c r="A153" s="3"/>
      <c r="B153" s="14"/>
      <c r="C153" s="15"/>
      <c r="D153" s="3"/>
      <c r="E153" s="15"/>
      <c r="F153" s="178"/>
      <c r="G153" s="16"/>
      <c r="H153" s="1"/>
      <c r="I153" s="1"/>
      <c r="J153" s="1"/>
      <c r="K153" s="1"/>
    </row>
    <row r="154" spans="1:11" s="2" customFormat="1" x14ac:dyDescent="0.35">
      <c r="A154" s="3"/>
      <c r="B154" s="14"/>
      <c r="C154" s="15"/>
      <c r="D154" s="3"/>
      <c r="E154" s="15"/>
      <c r="F154" s="178"/>
      <c r="G154" s="16"/>
      <c r="H154" s="1"/>
      <c r="I154" s="1"/>
      <c r="J154" s="1"/>
      <c r="K154" s="1"/>
    </row>
    <row r="155" spans="1:11" s="2" customFormat="1" x14ac:dyDescent="0.35">
      <c r="A155" s="3"/>
      <c r="B155" s="14"/>
      <c r="C155" s="15"/>
      <c r="D155" s="3"/>
      <c r="E155" s="15"/>
      <c r="F155" s="178"/>
      <c r="G155" s="16"/>
      <c r="H155" s="1"/>
      <c r="I155" s="1"/>
      <c r="J155" s="1"/>
      <c r="K155" s="1"/>
    </row>
    <row r="156" spans="1:11" s="2" customFormat="1" x14ac:dyDescent="0.35">
      <c r="A156" s="3"/>
      <c r="B156" s="14"/>
      <c r="C156" s="15"/>
      <c r="D156" s="3"/>
      <c r="E156" s="15"/>
      <c r="F156" s="178"/>
      <c r="G156" s="16"/>
      <c r="H156" s="1"/>
      <c r="I156" s="1"/>
      <c r="J156" s="1"/>
      <c r="K156" s="1"/>
    </row>
    <row r="157" spans="1:11" s="2" customFormat="1" x14ac:dyDescent="0.35">
      <c r="A157" s="3"/>
      <c r="B157" s="14"/>
      <c r="C157" s="15"/>
      <c r="D157" s="3"/>
      <c r="E157" s="15"/>
      <c r="F157" s="178"/>
      <c r="G157" s="16"/>
      <c r="H157" s="1"/>
      <c r="I157" s="1"/>
      <c r="J157" s="1"/>
      <c r="K157" s="1"/>
    </row>
    <row r="158" spans="1:11" s="2" customFormat="1" x14ac:dyDescent="0.35">
      <c r="A158" s="3"/>
      <c r="B158" s="14"/>
      <c r="C158" s="15"/>
      <c r="D158" s="3"/>
      <c r="E158" s="15"/>
      <c r="F158" s="178"/>
      <c r="G158" s="16"/>
      <c r="H158" s="1"/>
      <c r="I158" s="1"/>
      <c r="J158" s="1"/>
      <c r="K158" s="1"/>
    </row>
    <row r="159" spans="1:11" s="2" customFormat="1" x14ac:dyDescent="0.35">
      <c r="A159" s="3"/>
      <c r="B159" s="14"/>
      <c r="C159" s="15"/>
      <c r="D159" s="3"/>
      <c r="E159" s="15"/>
      <c r="F159" s="178"/>
      <c r="G159" s="16"/>
      <c r="H159" s="1"/>
      <c r="I159" s="1"/>
      <c r="J159" s="1"/>
      <c r="K159" s="1"/>
    </row>
    <row r="160" spans="1:11" s="2" customFormat="1" x14ac:dyDescent="0.35">
      <c r="A160" s="3"/>
      <c r="B160" s="14"/>
      <c r="C160" s="15"/>
      <c r="D160" s="3"/>
      <c r="E160" s="15"/>
      <c r="F160" s="178"/>
      <c r="G160" s="16"/>
      <c r="H160" s="1"/>
      <c r="I160" s="1"/>
      <c r="J160" s="1"/>
      <c r="K160" s="1"/>
    </row>
    <row r="161" spans="1:11" s="2" customFormat="1" x14ac:dyDescent="0.35">
      <c r="A161" s="3"/>
      <c r="B161" s="14"/>
      <c r="C161" s="15"/>
      <c r="D161" s="3"/>
      <c r="E161" s="15"/>
      <c r="F161" s="178"/>
      <c r="G161" s="16"/>
      <c r="H161" s="1"/>
      <c r="I161" s="1"/>
      <c r="J161" s="1"/>
      <c r="K161" s="1"/>
    </row>
    <row r="162" spans="1:11" s="2" customFormat="1" x14ac:dyDescent="0.35">
      <c r="A162" s="3"/>
      <c r="B162" s="14"/>
      <c r="C162" s="15"/>
      <c r="D162" s="3"/>
      <c r="E162" s="15"/>
      <c r="F162" s="178"/>
      <c r="G162" s="16"/>
      <c r="H162" s="1"/>
      <c r="I162" s="1"/>
      <c r="J162" s="1"/>
      <c r="K162" s="1"/>
    </row>
    <row r="163" spans="1:11" s="2" customFormat="1" x14ac:dyDescent="0.35">
      <c r="A163" s="3"/>
      <c r="B163" s="14"/>
      <c r="C163" s="15"/>
      <c r="D163" s="3"/>
      <c r="E163" s="15"/>
      <c r="F163" s="178"/>
      <c r="G163" s="16"/>
      <c r="H163" s="1"/>
      <c r="I163" s="1"/>
      <c r="J163" s="1"/>
      <c r="K163" s="1"/>
    </row>
    <row r="164" spans="1:11" s="2" customFormat="1" x14ac:dyDescent="0.35">
      <c r="A164" s="3"/>
      <c r="B164" s="14"/>
      <c r="C164" s="15"/>
      <c r="D164" s="3"/>
      <c r="E164" s="15"/>
      <c r="F164" s="178"/>
      <c r="G164" s="16"/>
      <c r="H164" s="1"/>
      <c r="I164" s="1"/>
      <c r="J164" s="1"/>
      <c r="K164" s="1"/>
    </row>
    <row r="165" spans="1:11" s="2" customFormat="1" x14ac:dyDescent="0.35">
      <c r="A165" s="3"/>
      <c r="B165" s="14"/>
      <c r="C165" s="15"/>
      <c r="D165" s="3"/>
      <c r="E165" s="15"/>
      <c r="F165" s="178"/>
      <c r="G165" s="16"/>
      <c r="H165" s="1"/>
      <c r="I165" s="1"/>
      <c r="J165" s="1"/>
      <c r="K165" s="1"/>
    </row>
    <row r="166" spans="1:11" s="2" customFormat="1" x14ac:dyDescent="0.35">
      <c r="A166" s="3"/>
      <c r="B166" s="14"/>
      <c r="C166" s="15"/>
      <c r="D166" s="3"/>
      <c r="E166" s="15"/>
      <c r="F166" s="178"/>
      <c r="G166" s="16"/>
      <c r="H166" s="1"/>
      <c r="I166" s="1"/>
      <c r="J166" s="1"/>
      <c r="K166" s="1"/>
    </row>
    <row r="167" spans="1:11" s="2" customFormat="1" x14ac:dyDescent="0.35">
      <c r="A167" s="3"/>
      <c r="B167" s="14"/>
      <c r="C167" s="15"/>
      <c r="D167" s="3"/>
      <c r="E167" s="15"/>
      <c r="F167" s="178"/>
      <c r="G167" s="16"/>
      <c r="H167" s="1"/>
      <c r="I167" s="1"/>
      <c r="J167" s="1"/>
      <c r="K167" s="1"/>
    </row>
    <row r="168" spans="1:11" s="2" customFormat="1" x14ac:dyDescent="0.35">
      <c r="A168" s="3"/>
      <c r="B168" s="14"/>
      <c r="C168" s="15"/>
      <c r="D168" s="3"/>
      <c r="E168" s="15"/>
      <c r="F168" s="178"/>
      <c r="G168" s="16"/>
      <c r="H168" s="1"/>
      <c r="I168" s="1"/>
      <c r="J168" s="1"/>
      <c r="K168" s="1"/>
    </row>
    <row r="169" spans="1:11" s="2" customFormat="1" x14ac:dyDescent="0.35">
      <c r="A169" s="3"/>
      <c r="B169" s="14"/>
      <c r="C169" s="15"/>
      <c r="D169" s="3"/>
      <c r="E169" s="15"/>
      <c r="F169" s="178"/>
      <c r="G169" s="16"/>
      <c r="H169" s="1"/>
      <c r="I169" s="1"/>
      <c r="J169" s="1"/>
      <c r="K169" s="1"/>
    </row>
    <row r="170" spans="1:11" s="2" customFormat="1" x14ac:dyDescent="0.35">
      <c r="A170" s="3"/>
      <c r="B170" s="14"/>
      <c r="C170" s="15"/>
      <c r="D170" s="3"/>
      <c r="E170" s="15"/>
      <c r="F170" s="178"/>
      <c r="G170" s="16"/>
      <c r="H170" s="1"/>
      <c r="I170" s="1"/>
      <c r="J170" s="1"/>
      <c r="K170" s="1"/>
    </row>
    <row r="171" spans="1:11" s="2" customFormat="1" x14ac:dyDescent="0.35">
      <c r="A171" s="3"/>
      <c r="B171" s="14"/>
      <c r="C171" s="15"/>
      <c r="D171" s="3"/>
      <c r="E171" s="15"/>
      <c r="F171" s="178"/>
      <c r="G171" s="16"/>
      <c r="H171" s="1"/>
      <c r="I171" s="1"/>
      <c r="J171" s="1"/>
      <c r="K171" s="1"/>
    </row>
    <row r="172" spans="1:11" s="2" customFormat="1" x14ac:dyDescent="0.35">
      <c r="A172" s="3"/>
      <c r="B172" s="14"/>
      <c r="C172" s="15"/>
      <c r="D172" s="3"/>
      <c r="E172" s="15"/>
      <c r="F172" s="178"/>
      <c r="G172" s="16"/>
      <c r="H172" s="1"/>
      <c r="I172" s="1"/>
      <c r="J172" s="1"/>
      <c r="K172" s="1"/>
    </row>
    <row r="173" spans="1:11" s="2" customFormat="1" x14ac:dyDescent="0.35">
      <c r="A173" s="3"/>
      <c r="B173" s="14"/>
      <c r="C173" s="15"/>
      <c r="D173" s="3"/>
      <c r="E173" s="15"/>
      <c r="F173" s="178"/>
      <c r="G173" s="16"/>
      <c r="H173" s="1"/>
      <c r="I173" s="1"/>
      <c r="J173" s="1"/>
      <c r="K173" s="1"/>
    </row>
    <row r="174" spans="1:11" s="2" customFormat="1" x14ac:dyDescent="0.35">
      <c r="A174" s="3"/>
      <c r="B174" s="14"/>
      <c r="C174" s="15"/>
      <c r="D174" s="3"/>
      <c r="E174" s="15"/>
      <c r="F174" s="178"/>
      <c r="G174" s="16"/>
      <c r="H174" s="1"/>
      <c r="I174" s="1"/>
      <c r="J174" s="1"/>
      <c r="K174" s="1"/>
    </row>
    <row r="175" spans="1:11" s="2" customFormat="1" x14ac:dyDescent="0.35">
      <c r="A175" s="3"/>
      <c r="B175" s="14"/>
      <c r="C175" s="15"/>
      <c r="D175" s="3"/>
      <c r="E175" s="15"/>
      <c r="F175" s="178"/>
      <c r="G175" s="16"/>
      <c r="H175" s="1"/>
      <c r="I175" s="1"/>
      <c r="J175" s="1"/>
      <c r="K175" s="1"/>
    </row>
    <row r="176" spans="1:11" s="2" customFormat="1" x14ac:dyDescent="0.35">
      <c r="A176" s="3"/>
      <c r="B176" s="14"/>
      <c r="C176" s="15"/>
      <c r="D176" s="3"/>
      <c r="E176" s="15"/>
      <c r="F176" s="178"/>
      <c r="G176" s="16"/>
      <c r="H176" s="1"/>
      <c r="I176" s="1"/>
      <c r="J176" s="1"/>
      <c r="K176" s="1"/>
    </row>
    <row r="177" spans="1:11" s="2" customFormat="1" x14ac:dyDescent="0.35">
      <c r="A177" s="3"/>
      <c r="B177" s="14"/>
      <c r="C177" s="15"/>
      <c r="D177" s="3"/>
      <c r="E177" s="15"/>
      <c r="F177" s="178"/>
      <c r="G177" s="16"/>
      <c r="H177" s="1"/>
      <c r="I177" s="1"/>
      <c r="J177" s="1"/>
      <c r="K177" s="1"/>
    </row>
    <row r="178" spans="1:11" s="2" customFormat="1" x14ac:dyDescent="0.35">
      <c r="A178" s="3"/>
      <c r="B178" s="14"/>
      <c r="C178" s="15"/>
      <c r="D178" s="3"/>
      <c r="E178" s="15"/>
      <c r="F178" s="178"/>
      <c r="G178" s="16"/>
      <c r="H178" s="1"/>
      <c r="I178" s="1"/>
      <c r="J178" s="1"/>
      <c r="K178" s="1"/>
    </row>
    <row r="179" spans="1:11" s="2" customFormat="1" x14ac:dyDescent="0.35">
      <c r="A179" s="3"/>
      <c r="B179" s="14"/>
      <c r="C179" s="15"/>
      <c r="D179" s="3"/>
      <c r="E179" s="15"/>
      <c r="F179" s="178"/>
      <c r="G179" s="16"/>
      <c r="H179" s="1"/>
      <c r="I179" s="1"/>
      <c r="J179" s="1"/>
      <c r="K179" s="1"/>
    </row>
    <row r="180" spans="1:11" s="2" customFormat="1" x14ac:dyDescent="0.35">
      <c r="A180" s="3"/>
      <c r="B180" s="14"/>
      <c r="C180" s="15"/>
      <c r="D180" s="3"/>
      <c r="E180" s="15"/>
      <c r="F180" s="178"/>
      <c r="G180" s="16"/>
      <c r="H180" s="1"/>
      <c r="I180" s="1"/>
      <c r="J180" s="1"/>
      <c r="K180" s="1"/>
    </row>
    <row r="181" spans="1:11" s="2" customFormat="1" x14ac:dyDescent="0.35">
      <c r="A181" s="3"/>
      <c r="B181" s="14"/>
      <c r="C181" s="15"/>
      <c r="D181" s="3"/>
      <c r="E181" s="15"/>
      <c r="F181" s="178"/>
      <c r="G181" s="16"/>
      <c r="H181" s="1"/>
      <c r="I181" s="1"/>
      <c r="J181" s="1"/>
      <c r="K181" s="1"/>
    </row>
    <row r="182" spans="1:11" s="2" customFormat="1" x14ac:dyDescent="0.35">
      <c r="A182" s="3"/>
      <c r="B182" s="14"/>
      <c r="C182" s="15"/>
      <c r="D182" s="3"/>
      <c r="E182" s="15"/>
      <c r="F182" s="178"/>
      <c r="G182" s="16"/>
      <c r="H182" s="1"/>
      <c r="I182" s="1"/>
      <c r="J182" s="1"/>
      <c r="K182" s="1"/>
    </row>
    <row r="183" spans="1:11" s="2" customFormat="1" x14ac:dyDescent="0.35">
      <c r="A183" s="3"/>
      <c r="B183" s="14"/>
      <c r="C183" s="15"/>
      <c r="D183" s="3"/>
      <c r="E183" s="15"/>
      <c r="F183" s="178"/>
      <c r="G183" s="16"/>
      <c r="H183" s="1"/>
      <c r="I183" s="1"/>
      <c r="J183" s="1"/>
      <c r="K183" s="1"/>
    </row>
    <row r="184" spans="1:11" s="2" customFormat="1" x14ac:dyDescent="0.35">
      <c r="A184" s="3"/>
      <c r="B184" s="14"/>
      <c r="C184" s="15"/>
      <c r="D184" s="3"/>
      <c r="E184" s="15"/>
      <c r="F184" s="178"/>
      <c r="G184" s="16"/>
      <c r="H184" s="1"/>
      <c r="I184" s="1"/>
      <c r="J184" s="1"/>
      <c r="K184" s="1"/>
    </row>
    <row r="185" spans="1:11" s="2" customFormat="1" x14ac:dyDescent="0.35">
      <c r="A185" s="3"/>
      <c r="B185" s="14"/>
      <c r="C185" s="15"/>
      <c r="D185" s="3"/>
      <c r="E185" s="15"/>
      <c r="F185" s="178"/>
      <c r="G185" s="16"/>
      <c r="H185" s="1"/>
      <c r="I185" s="1"/>
      <c r="J185" s="1"/>
      <c r="K185" s="1"/>
    </row>
    <row r="186" spans="1:11" s="2" customFormat="1" x14ac:dyDescent="0.35">
      <c r="A186" s="3"/>
      <c r="B186" s="14"/>
      <c r="C186" s="15"/>
      <c r="D186" s="3"/>
      <c r="E186" s="15"/>
      <c r="F186" s="178"/>
      <c r="G186" s="16"/>
      <c r="H186" s="1"/>
      <c r="I186" s="1"/>
      <c r="J186" s="1"/>
      <c r="K186" s="1"/>
    </row>
    <row r="187" spans="1:11" s="2" customFormat="1" x14ac:dyDescent="0.35">
      <c r="A187" s="3"/>
      <c r="B187" s="14"/>
      <c r="C187" s="15"/>
      <c r="D187" s="3"/>
      <c r="E187" s="15"/>
      <c r="F187" s="178"/>
      <c r="G187" s="16"/>
      <c r="H187" s="1"/>
      <c r="I187" s="1"/>
      <c r="J187" s="1"/>
      <c r="K187" s="1"/>
    </row>
    <row r="188" spans="1:11" s="2" customFormat="1" x14ac:dyDescent="0.35">
      <c r="A188" s="3"/>
      <c r="B188" s="14"/>
      <c r="C188" s="15"/>
      <c r="D188" s="3"/>
      <c r="E188" s="15"/>
      <c r="F188" s="178"/>
      <c r="G188" s="16"/>
      <c r="H188" s="1"/>
      <c r="I188" s="1"/>
      <c r="J188" s="1"/>
      <c r="K188" s="1"/>
    </row>
    <row r="189" spans="1:11" s="2" customFormat="1" x14ac:dyDescent="0.35">
      <c r="A189" s="3"/>
      <c r="B189" s="14"/>
      <c r="C189" s="15"/>
      <c r="D189" s="3"/>
      <c r="E189" s="15"/>
      <c r="F189" s="178"/>
      <c r="G189" s="16"/>
      <c r="H189" s="1"/>
      <c r="I189" s="1"/>
      <c r="J189" s="1"/>
      <c r="K189" s="1"/>
    </row>
    <row r="190" spans="1:11" s="2" customFormat="1" x14ac:dyDescent="0.35">
      <c r="A190" s="3"/>
      <c r="B190" s="14"/>
      <c r="C190" s="15"/>
      <c r="D190" s="3"/>
      <c r="E190" s="15"/>
      <c r="F190" s="178"/>
      <c r="G190" s="16"/>
      <c r="H190" s="1"/>
      <c r="I190" s="1"/>
      <c r="J190" s="1"/>
      <c r="K190" s="1"/>
    </row>
    <row r="191" spans="1:11" s="2" customFormat="1" x14ac:dyDescent="0.35">
      <c r="A191" s="3"/>
      <c r="B191" s="14"/>
      <c r="C191" s="15"/>
      <c r="D191" s="3"/>
      <c r="E191" s="15"/>
      <c r="F191" s="178"/>
      <c r="G191" s="16"/>
      <c r="H191" s="1"/>
      <c r="I191" s="1"/>
      <c r="J191" s="1"/>
      <c r="K191" s="1"/>
    </row>
    <row r="192" spans="1:11" s="2" customFormat="1" x14ac:dyDescent="0.35">
      <c r="A192" s="3"/>
      <c r="B192" s="14"/>
      <c r="C192" s="15"/>
      <c r="D192" s="3"/>
      <c r="E192" s="15"/>
      <c r="F192" s="178"/>
      <c r="G192" s="16"/>
      <c r="H192" s="1"/>
      <c r="I192" s="1"/>
      <c r="J192" s="1"/>
      <c r="K192" s="1"/>
    </row>
    <row r="193" spans="1:11" s="2" customFormat="1" x14ac:dyDescent="0.35">
      <c r="A193" s="3"/>
      <c r="B193" s="14"/>
      <c r="C193" s="15"/>
      <c r="D193" s="3"/>
      <c r="E193" s="15"/>
      <c r="F193" s="178"/>
      <c r="G193" s="16"/>
      <c r="H193" s="1"/>
      <c r="I193" s="1"/>
      <c r="J193" s="1"/>
      <c r="K193" s="1"/>
    </row>
    <row r="194" spans="1:11" s="2" customFormat="1" x14ac:dyDescent="0.35">
      <c r="A194" s="3"/>
      <c r="B194" s="14"/>
      <c r="C194" s="15"/>
      <c r="D194" s="3"/>
      <c r="E194" s="15"/>
      <c r="F194" s="178"/>
      <c r="G194" s="16"/>
      <c r="H194" s="1"/>
      <c r="I194" s="1"/>
      <c r="J194" s="1"/>
      <c r="K194" s="1"/>
    </row>
    <row r="195" spans="1:11" s="2" customFormat="1" x14ac:dyDescent="0.35">
      <c r="A195" s="3"/>
      <c r="B195" s="14"/>
      <c r="C195" s="15"/>
      <c r="D195" s="3"/>
      <c r="E195" s="15"/>
      <c r="F195" s="178"/>
      <c r="G195" s="16"/>
      <c r="H195" s="1"/>
      <c r="I195" s="1"/>
      <c r="J195" s="1"/>
      <c r="K195" s="1"/>
    </row>
    <row r="196" spans="1:11" s="2" customFormat="1" x14ac:dyDescent="0.35">
      <c r="A196" s="3"/>
      <c r="B196" s="14"/>
      <c r="C196" s="15"/>
      <c r="D196" s="3"/>
      <c r="E196" s="15"/>
      <c r="F196" s="178"/>
      <c r="G196" s="16"/>
      <c r="H196" s="1"/>
      <c r="I196" s="1"/>
      <c r="J196" s="1"/>
      <c r="K196" s="1"/>
    </row>
    <row r="197" spans="1:11" s="2" customFormat="1" x14ac:dyDescent="0.35">
      <c r="A197" s="3"/>
      <c r="B197" s="14"/>
      <c r="C197" s="15"/>
      <c r="D197" s="3"/>
      <c r="E197" s="15"/>
      <c r="F197" s="178"/>
      <c r="G197" s="16"/>
      <c r="H197" s="1"/>
      <c r="I197" s="1"/>
      <c r="J197" s="1"/>
      <c r="K197" s="1"/>
    </row>
    <row r="198" spans="1:11" s="2" customFormat="1" x14ac:dyDescent="0.35">
      <c r="A198" s="3"/>
      <c r="B198" s="14"/>
      <c r="C198" s="15"/>
      <c r="D198" s="3"/>
      <c r="E198" s="15"/>
      <c r="F198" s="178"/>
      <c r="G198" s="16"/>
      <c r="H198" s="1"/>
      <c r="I198" s="1"/>
      <c r="J198" s="1"/>
      <c r="K198" s="1"/>
    </row>
    <row r="199" spans="1:11" s="2" customFormat="1" x14ac:dyDescent="0.35">
      <c r="A199" s="3"/>
      <c r="B199" s="14"/>
      <c r="C199" s="15"/>
      <c r="D199" s="3"/>
      <c r="E199" s="15"/>
      <c r="F199" s="178"/>
      <c r="G199" s="16"/>
      <c r="H199" s="1"/>
      <c r="I199" s="1"/>
      <c r="J199" s="1"/>
      <c r="K199" s="1"/>
    </row>
    <row r="200" spans="1:11" s="2" customFormat="1" x14ac:dyDescent="0.35">
      <c r="A200" s="3"/>
      <c r="B200" s="14"/>
      <c r="C200" s="15"/>
      <c r="D200" s="3"/>
      <c r="E200" s="15"/>
      <c r="F200" s="178"/>
      <c r="G200" s="16"/>
      <c r="H200" s="1"/>
      <c r="I200" s="1"/>
      <c r="J200" s="1"/>
      <c r="K200" s="1"/>
    </row>
    <row r="201" spans="1:11" s="2" customFormat="1" x14ac:dyDescent="0.35">
      <c r="A201" s="3"/>
      <c r="B201" s="14"/>
      <c r="C201" s="15"/>
      <c r="D201" s="3"/>
      <c r="E201" s="15"/>
      <c r="F201" s="178"/>
      <c r="G201" s="16"/>
      <c r="H201" s="1"/>
      <c r="I201" s="1"/>
      <c r="J201" s="1"/>
      <c r="K201" s="1"/>
    </row>
    <row r="202" spans="1:11" s="2" customFormat="1" x14ac:dyDescent="0.35">
      <c r="A202" s="3"/>
      <c r="B202" s="14"/>
      <c r="C202" s="15"/>
      <c r="D202" s="3"/>
      <c r="E202" s="15"/>
      <c r="F202" s="178"/>
      <c r="G202" s="16"/>
      <c r="H202" s="1"/>
      <c r="I202" s="1"/>
      <c r="J202" s="1"/>
      <c r="K202" s="1"/>
    </row>
    <row r="203" spans="1:11" s="2" customFormat="1" x14ac:dyDescent="0.35">
      <c r="A203" s="3"/>
      <c r="B203" s="14"/>
      <c r="C203" s="15"/>
      <c r="D203" s="3"/>
      <c r="E203" s="15"/>
      <c r="F203" s="178"/>
      <c r="G203" s="16"/>
      <c r="H203" s="1"/>
      <c r="I203" s="1"/>
      <c r="J203" s="1"/>
      <c r="K203" s="1"/>
    </row>
    <row r="204" spans="1:11" s="2" customFormat="1" x14ac:dyDescent="0.35">
      <c r="A204" s="3"/>
      <c r="B204" s="14"/>
      <c r="C204" s="15"/>
      <c r="D204" s="3"/>
      <c r="E204" s="15"/>
      <c r="F204" s="178"/>
      <c r="G204" s="16"/>
      <c r="H204" s="1"/>
      <c r="I204" s="1"/>
      <c r="J204" s="1"/>
      <c r="K204" s="1"/>
    </row>
    <row r="205" spans="1:11" s="2" customFormat="1" x14ac:dyDescent="0.35">
      <c r="A205" s="3"/>
      <c r="B205" s="14"/>
      <c r="C205" s="15"/>
      <c r="D205" s="3"/>
      <c r="E205" s="15"/>
      <c r="F205" s="178"/>
      <c r="G205" s="16"/>
      <c r="H205" s="1"/>
      <c r="I205" s="1"/>
      <c r="J205" s="1"/>
      <c r="K205" s="1"/>
    </row>
    <row r="206" spans="1:11" s="2" customFormat="1" x14ac:dyDescent="0.35">
      <c r="A206" s="3"/>
      <c r="B206" s="14"/>
      <c r="C206" s="15"/>
      <c r="D206" s="3"/>
      <c r="E206" s="15"/>
      <c r="F206" s="178"/>
      <c r="G206" s="16"/>
      <c r="H206" s="1"/>
      <c r="I206" s="1"/>
      <c r="J206" s="1"/>
      <c r="K206" s="1"/>
    </row>
    <row r="207" spans="1:11" s="2" customFormat="1" x14ac:dyDescent="0.35">
      <c r="A207" s="3"/>
      <c r="B207" s="14"/>
      <c r="C207" s="15"/>
      <c r="D207" s="3"/>
      <c r="E207" s="15"/>
      <c r="F207" s="178"/>
      <c r="G207" s="16"/>
      <c r="H207" s="1"/>
      <c r="I207" s="1"/>
      <c r="J207" s="1"/>
      <c r="K207" s="1"/>
    </row>
    <row r="208" spans="1:11" s="2" customFormat="1" x14ac:dyDescent="0.35">
      <c r="A208" s="3"/>
      <c r="B208" s="14"/>
      <c r="C208" s="15"/>
      <c r="D208" s="3"/>
      <c r="E208" s="15"/>
      <c r="F208" s="178"/>
      <c r="G208" s="16"/>
      <c r="H208" s="1"/>
      <c r="I208" s="1"/>
      <c r="J208" s="1"/>
      <c r="K208" s="1"/>
    </row>
    <row r="209" spans="1:11" s="2" customFormat="1" x14ac:dyDescent="0.35">
      <c r="A209" s="3"/>
      <c r="B209" s="14"/>
      <c r="C209" s="15"/>
      <c r="D209" s="3"/>
      <c r="E209" s="15"/>
      <c r="F209" s="178"/>
      <c r="G209" s="16"/>
      <c r="H209" s="1"/>
      <c r="I209" s="1"/>
      <c r="J209" s="1"/>
      <c r="K209" s="1"/>
    </row>
    <row r="210" spans="1:11" s="2" customFormat="1" x14ac:dyDescent="0.35">
      <c r="A210" s="3"/>
      <c r="B210" s="14"/>
      <c r="C210" s="15"/>
      <c r="D210" s="3"/>
      <c r="E210" s="15"/>
      <c r="F210" s="178"/>
      <c r="G210" s="16"/>
      <c r="H210" s="1"/>
      <c r="I210" s="1"/>
      <c r="J210" s="1"/>
      <c r="K210" s="1"/>
    </row>
    <row r="211" spans="1:11" s="2" customFormat="1" x14ac:dyDescent="0.35">
      <c r="A211" s="3"/>
      <c r="B211" s="14"/>
      <c r="C211" s="15"/>
      <c r="D211" s="3"/>
      <c r="E211" s="15"/>
      <c r="F211" s="178"/>
      <c r="G211" s="16"/>
      <c r="H211" s="1"/>
      <c r="I211" s="1"/>
      <c r="J211" s="1"/>
      <c r="K211" s="1"/>
    </row>
    <row r="212" spans="1:11" s="2" customFormat="1" x14ac:dyDescent="0.35">
      <c r="A212" s="3"/>
      <c r="B212" s="14"/>
      <c r="C212" s="15"/>
      <c r="D212" s="3"/>
      <c r="E212" s="15"/>
      <c r="F212" s="178"/>
      <c r="G212" s="16"/>
      <c r="H212" s="1"/>
      <c r="I212" s="1"/>
      <c r="J212" s="1"/>
      <c r="K212" s="1"/>
    </row>
    <row r="213" spans="1:11" s="2" customFormat="1" x14ac:dyDescent="0.35">
      <c r="A213" s="3"/>
      <c r="B213" s="14"/>
      <c r="C213" s="15"/>
      <c r="D213" s="3"/>
      <c r="E213" s="15"/>
      <c r="F213" s="178"/>
      <c r="G213" s="16"/>
      <c r="H213" s="1"/>
      <c r="I213" s="1"/>
      <c r="J213" s="1"/>
      <c r="K213" s="1"/>
    </row>
    <row r="214" spans="1:11" s="2" customFormat="1" x14ac:dyDescent="0.35">
      <c r="A214" s="3"/>
      <c r="B214" s="14"/>
      <c r="C214" s="15"/>
      <c r="D214" s="3"/>
      <c r="E214" s="15"/>
      <c r="F214" s="178"/>
      <c r="G214" s="16"/>
      <c r="H214" s="1"/>
      <c r="I214" s="1"/>
      <c r="J214" s="1"/>
      <c r="K214" s="1"/>
    </row>
    <row r="215" spans="1:11" s="2" customFormat="1" x14ac:dyDescent="0.35">
      <c r="A215" s="3"/>
      <c r="B215" s="14"/>
      <c r="C215" s="15"/>
      <c r="D215" s="3"/>
      <c r="E215" s="15"/>
      <c r="F215" s="178"/>
      <c r="G215" s="16"/>
      <c r="H215" s="1"/>
      <c r="I215" s="1"/>
      <c r="J215" s="1"/>
      <c r="K215" s="1"/>
    </row>
    <row r="216" spans="1:11" s="2" customFormat="1" x14ac:dyDescent="0.35">
      <c r="A216" s="3"/>
      <c r="B216" s="14"/>
      <c r="C216" s="15"/>
      <c r="D216" s="3"/>
      <c r="E216" s="15"/>
      <c r="F216" s="178"/>
      <c r="G216" s="16"/>
      <c r="H216" s="1"/>
      <c r="I216" s="1"/>
      <c r="J216" s="1"/>
      <c r="K216" s="1"/>
    </row>
    <row r="217" spans="1:11" s="2" customFormat="1" x14ac:dyDescent="0.35">
      <c r="A217" s="3"/>
      <c r="B217" s="14"/>
      <c r="C217" s="15"/>
      <c r="D217" s="3"/>
      <c r="E217" s="15"/>
      <c r="F217" s="178"/>
      <c r="G217" s="16"/>
      <c r="H217" s="1"/>
      <c r="I217" s="1"/>
      <c r="J217" s="1"/>
      <c r="K217" s="1"/>
    </row>
    <row r="218" spans="1:11" s="2" customFormat="1" x14ac:dyDescent="0.35">
      <c r="A218" s="3"/>
      <c r="B218" s="14"/>
      <c r="C218" s="15"/>
      <c r="D218" s="3"/>
      <c r="E218" s="15"/>
      <c r="F218" s="178"/>
      <c r="G218" s="16"/>
      <c r="H218" s="1"/>
      <c r="I218" s="1"/>
      <c r="J218" s="1"/>
      <c r="K218" s="1"/>
    </row>
    <row r="219" spans="1:11" s="2" customFormat="1" x14ac:dyDescent="0.35">
      <c r="A219" s="3"/>
      <c r="B219" s="14"/>
      <c r="C219" s="15"/>
      <c r="D219" s="3"/>
      <c r="E219" s="15"/>
      <c r="F219" s="178"/>
      <c r="G219" s="16"/>
      <c r="H219" s="1"/>
      <c r="I219" s="1"/>
      <c r="J219" s="1"/>
      <c r="K219" s="1"/>
    </row>
    <row r="220" spans="1:11" s="2" customFormat="1" x14ac:dyDescent="0.35">
      <c r="A220" s="3"/>
      <c r="B220" s="14"/>
      <c r="C220" s="15"/>
      <c r="D220" s="3"/>
      <c r="E220" s="15"/>
      <c r="F220" s="178"/>
      <c r="G220" s="16"/>
      <c r="H220" s="1"/>
      <c r="I220" s="1"/>
      <c r="J220" s="1"/>
      <c r="K220" s="1"/>
    </row>
    <row r="221" spans="1:11" s="2" customFormat="1" x14ac:dyDescent="0.35">
      <c r="A221" s="3"/>
      <c r="B221" s="14"/>
      <c r="C221" s="15"/>
      <c r="D221" s="3"/>
      <c r="E221" s="15"/>
      <c r="F221" s="178"/>
      <c r="G221" s="16"/>
      <c r="H221" s="1"/>
      <c r="I221" s="1"/>
      <c r="J221" s="1"/>
      <c r="K221" s="1"/>
    </row>
    <row r="222" spans="1:11" s="2" customFormat="1" x14ac:dyDescent="0.35">
      <c r="A222" s="3"/>
      <c r="B222" s="14"/>
      <c r="C222" s="15"/>
      <c r="D222" s="3"/>
      <c r="E222" s="15"/>
      <c r="F222" s="178"/>
      <c r="G222" s="16"/>
      <c r="H222" s="1"/>
      <c r="I222" s="1"/>
      <c r="J222" s="1"/>
      <c r="K222" s="1"/>
    </row>
    <row r="223" spans="1:11" s="2" customFormat="1" x14ac:dyDescent="0.35">
      <c r="A223" s="3"/>
      <c r="B223" s="14"/>
      <c r="C223" s="15"/>
      <c r="D223" s="3"/>
      <c r="E223" s="15"/>
      <c r="F223" s="178"/>
      <c r="G223" s="16"/>
      <c r="H223" s="1"/>
      <c r="I223" s="1"/>
      <c r="J223" s="1"/>
      <c r="K223" s="1"/>
    </row>
    <row r="224" spans="1:11" s="2" customFormat="1" x14ac:dyDescent="0.35">
      <c r="A224" s="3"/>
      <c r="B224" s="14"/>
      <c r="C224" s="15"/>
      <c r="D224" s="3"/>
      <c r="E224" s="15"/>
      <c r="F224" s="178"/>
      <c r="G224" s="16"/>
      <c r="H224" s="1"/>
      <c r="I224" s="1"/>
      <c r="J224" s="1"/>
      <c r="K224" s="1"/>
    </row>
    <row r="225" spans="1:11" s="2" customFormat="1" x14ac:dyDescent="0.35">
      <c r="A225" s="3"/>
      <c r="B225" s="14"/>
      <c r="C225" s="15"/>
      <c r="D225" s="3"/>
      <c r="E225" s="15"/>
      <c r="F225" s="178"/>
      <c r="G225" s="16"/>
      <c r="H225" s="1"/>
      <c r="I225" s="1"/>
      <c r="J225" s="1"/>
      <c r="K225" s="1"/>
    </row>
    <row r="226" spans="1:11" s="2" customFormat="1" x14ac:dyDescent="0.35">
      <c r="A226" s="3"/>
      <c r="B226" s="14"/>
      <c r="C226" s="15"/>
      <c r="D226" s="3"/>
      <c r="E226" s="15"/>
      <c r="F226" s="178"/>
      <c r="G226" s="16"/>
      <c r="H226" s="1"/>
      <c r="I226" s="1"/>
      <c r="J226" s="1"/>
      <c r="K226" s="1"/>
    </row>
    <row r="227" spans="1:11" s="2" customFormat="1" x14ac:dyDescent="0.35">
      <c r="A227" s="3"/>
      <c r="B227" s="14"/>
      <c r="C227" s="15"/>
      <c r="D227" s="3"/>
      <c r="E227" s="15"/>
      <c r="F227" s="178"/>
      <c r="G227" s="16"/>
      <c r="H227" s="1"/>
      <c r="I227" s="1"/>
      <c r="J227" s="1"/>
      <c r="K227" s="1"/>
    </row>
    <row r="228" spans="1:11" s="2" customFormat="1" x14ac:dyDescent="0.35">
      <c r="A228" s="3"/>
      <c r="B228" s="14"/>
      <c r="C228" s="15"/>
      <c r="D228" s="3"/>
      <c r="E228" s="15"/>
      <c r="F228" s="178"/>
      <c r="G228" s="16"/>
      <c r="H228" s="1"/>
      <c r="I228" s="1"/>
      <c r="J228" s="1"/>
      <c r="K228" s="1"/>
    </row>
    <row r="229" spans="1:11" s="2" customFormat="1" x14ac:dyDescent="0.35">
      <c r="A229" s="3"/>
      <c r="B229" s="14"/>
      <c r="C229" s="15"/>
      <c r="D229" s="3"/>
      <c r="E229" s="15"/>
      <c r="F229" s="178"/>
      <c r="G229" s="16"/>
      <c r="H229" s="1"/>
      <c r="I229" s="1"/>
      <c r="J229" s="1"/>
      <c r="K229" s="1"/>
    </row>
    <row r="230" spans="1:11" s="2" customFormat="1" x14ac:dyDescent="0.35">
      <c r="A230" s="3"/>
      <c r="B230" s="14"/>
      <c r="C230" s="15"/>
      <c r="D230" s="3"/>
      <c r="E230" s="15"/>
      <c r="F230" s="178"/>
      <c r="G230" s="16"/>
      <c r="H230" s="1"/>
      <c r="I230" s="1"/>
      <c r="J230" s="1"/>
      <c r="K230" s="1"/>
    </row>
    <row r="231" spans="1:11" s="2" customFormat="1" x14ac:dyDescent="0.35">
      <c r="A231" s="3"/>
      <c r="B231" s="14"/>
      <c r="C231" s="15"/>
      <c r="D231" s="3"/>
      <c r="E231" s="15"/>
      <c r="F231" s="178"/>
      <c r="G231" s="16"/>
      <c r="H231" s="1"/>
      <c r="I231" s="1"/>
      <c r="J231" s="1"/>
      <c r="K231" s="1"/>
    </row>
    <row r="232" spans="1:11" s="2" customFormat="1" x14ac:dyDescent="0.35">
      <c r="A232" s="3"/>
      <c r="B232" s="14"/>
      <c r="C232" s="15"/>
      <c r="D232" s="3"/>
      <c r="E232" s="15"/>
      <c r="F232" s="178"/>
      <c r="G232" s="16"/>
      <c r="H232" s="1"/>
      <c r="I232" s="1"/>
      <c r="J232" s="1"/>
      <c r="K232" s="1"/>
    </row>
    <row r="233" spans="1:11" s="2" customFormat="1" x14ac:dyDescent="0.35">
      <c r="A233" s="3"/>
      <c r="B233" s="14"/>
      <c r="C233" s="15"/>
      <c r="D233" s="3"/>
      <c r="E233" s="15"/>
      <c r="F233" s="178"/>
      <c r="G233" s="16"/>
      <c r="H233" s="1"/>
      <c r="I233" s="1"/>
      <c r="J233" s="1"/>
      <c r="K233" s="1"/>
    </row>
    <row r="234" spans="1:11" s="2" customFormat="1" x14ac:dyDescent="0.35">
      <c r="A234" s="3"/>
      <c r="B234" s="14"/>
      <c r="C234" s="15"/>
      <c r="D234" s="3"/>
      <c r="E234" s="15"/>
      <c r="F234" s="178"/>
      <c r="G234" s="16"/>
      <c r="H234" s="1"/>
      <c r="I234" s="1"/>
      <c r="J234" s="1"/>
      <c r="K234" s="1"/>
    </row>
    <row r="235" spans="1:11" s="2" customFormat="1" x14ac:dyDescent="0.35">
      <c r="A235" s="3"/>
      <c r="B235" s="14"/>
      <c r="C235" s="15"/>
      <c r="D235" s="3"/>
      <c r="E235" s="15"/>
      <c r="F235" s="178"/>
      <c r="G235" s="16"/>
      <c r="H235" s="1"/>
      <c r="I235" s="1"/>
      <c r="J235" s="1"/>
      <c r="K235" s="1"/>
    </row>
    <row r="236" spans="1:11" s="2" customFormat="1" x14ac:dyDescent="0.35">
      <c r="A236" s="3"/>
      <c r="B236" s="14"/>
      <c r="C236" s="15"/>
      <c r="D236" s="3"/>
      <c r="E236" s="15"/>
      <c r="F236" s="178"/>
      <c r="G236" s="16"/>
      <c r="H236" s="1"/>
      <c r="I236" s="1"/>
      <c r="J236" s="1"/>
      <c r="K236" s="1"/>
    </row>
    <row r="237" spans="1:11" s="2" customFormat="1" x14ac:dyDescent="0.35">
      <c r="A237" s="3"/>
      <c r="B237" s="14"/>
      <c r="C237" s="15"/>
      <c r="D237" s="3"/>
      <c r="E237" s="15"/>
      <c r="F237" s="178"/>
      <c r="G237" s="16"/>
      <c r="H237" s="1"/>
      <c r="I237" s="1"/>
      <c r="J237" s="1"/>
      <c r="K237" s="1"/>
    </row>
    <row r="238" spans="1:11" s="2" customFormat="1" x14ac:dyDescent="0.35">
      <c r="A238" s="3"/>
      <c r="B238" s="14"/>
      <c r="C238" s="15"/>
      <c r="D238" s="3"/>
      <c r="E238" s="15"/>
      <c r="F238" s="178"/>
      <c r="G238" s="16"/>
      <c r="H238" s="1"/>
      <c r="I238" s="1"/>
      <c r="J238" s="1"/>
      <c r="K238" s="1"/>
    </row>
    <row r="239" spans="1:11" s="2" customFormat="1" x14ac:dyDescent="0.35">
      <c r="A239" s="3"/>
      <c r="B239" s="14"/>
      <c r="C239" s="15"/>
      <c r="D239" s="3"/>
      <c r="E239" s="15"/>
      <c r="F239" s="178"/>
      <c r="G239" s="16"/>
      <c r="H239" s="1"/>
      <c r="I239" s="1"/>
      <c r="J239" s="1"/>
      <c r="K239" s="1"/>
    </row>
    <row r="240" spans="1:11" s="2" customFormat="1" x14ac:dyDescent="0.35">
      <c r="A240" s="3"/>
      <c r="B240" s="14"/>
      <c r="C240" s="15"/>
      <c r="D240" s="3"/>
      <c r="E240" s="15"/>
      <c r="F240" s="178"/>
      <c r="G240" s="16"/>
      <c r="H240" s="1"/>
      <c r="I240" s="1"/>
      <c r="J240" s="1"/>
      <c r="K240" s="1"/>
    </row>
    <row r="241" spans="1:11" s="2" customFormat="1" x14ac:dyDescent="0.35">
      <c r="A241" s="3"/>
      <c r="B241" s="14"/>
      <c r="C241" s="15"/>
      <c r="D241" s="3"/>
      <c r="E241" s="15"/>
      <c r="F241" s="178"/>
      <c r="G241" s="16"/>
      <c r="H241" s="1"/>
      <c r="I241" s="1"/>
      <c r="J241" s="1"/>
      <c r="K241" s="1"/>
    </row>
    <row r="242" spans="1:11" s="2" customFormat="1" x14ac:dyDescent="0.35">
      <c r="A242" s="3"/>
      <c r="B242" s="14"/>
      <c r="C242" s="15"/>
      <c r="D242" s="3"/>
      <c r="E242" s="15"/>
      <c r="F242" s="178"/>
      <c r="G242" s="16"/>
      <c r="H242" s="1"/>
      <c r="I242" s="1"/>
      <c r="J242" s="1"/>
      <c r="K242" s="1"/>
    </row>
    <row r="243" spans="1:11" s="2" customFormat="1" x14ac:dyDescent="0.35">
      <c r="A243" s="3"/>
      <c r="B243" s="14"/>
      <c r="C243" s="15"/>
      <c r="D243" s="3"/>
      <c r="E243" s="15"/>
      <c r="F243" s="178"/>
      <c r="G243" s="16"/>
      <c r="H243" s="1"/>
      <c r="I243" s="1"/>
      <c r="J243" s="1"/>
      <c r="K243" s="1"/>
    </row>
    <row r="244" spans="1:11" s="2" customFormat="1" x14ac:dyDescent="0.35">
      <c r="A244" s="3"/>
      <c r="B244" s="14"/>
      <c r="C244" s="15"/>
      <c r="D244" s="3"/>
      <c r="E244" s="15"/>
      <c r="F244" s="178"/>
      <c r="G244" s="16"/>
      <c r="H244" s="1"/>
      <c r="I244" s="1"/>
      <c r="J244" s="1"/>
      <c r="K244" s="1"/>
    </row>
    <row r="245" spans="1:11" s="2" customFormat="1" x14ac:dyDescent="0.35">
      <c r="A245" s="3"/>
      <c r="B245" s="14"/>
      <c r="C245" s="15"/>
      <c r="D245" s="3"/>
      <c r="E245" s="15"/>
      <c r="F245" s="178"/>
      <c r="G245" s="16"/>
      <c r="H245" s="1"/>
      <c r="I245" s="1"/>
      <c r="J245" s="1"/>
      <c r="K245" s="1"/>
    </row>
    <row r="246" spans="1:11" s="2" customFormat="1" x14ac:dyDescent="0.35">
      <c r="A246" s="3"/>
      <c r="B246" s="14"/>
      <c r="C246" s="15"/>
      <c r="D246" s="3"/>
      <c r="E246" s="15"/>
      <c r="F246" s="178"/>
      <c r="G246" s="16"/>
      <c r="H246" s="1"/>
      <c r="I246" s="1"/>
      <c r="J246" s="1"/>
      <c r="K246" s="1"/>
    </row>
    <row r="247" spans="1:11" s="2" customFormat="1" x14ac:dyDescent="0.35">
      <c r="A247" s="3"/>
      <c r="B247" s="14"/>
      <c r="C247" s="15"/>
      <c r="D247" s="3"/>
      <c r="E247" s="15"/>
      <c r="F247" s="178"/>
      <c r="G247" s="16"/>
      <c r="H247" s="1"/>
      <c r="I247" s="1"/>
      <c r="J247" s="1"/>
      <c r="K247" s="1"/>
    </row>
    <row r="248" spans="1:11" s="2" customFormat="1" x14ac:dyDescent="0.35">
      <c r="A248" s="3"/>
      <c r="B248" s="14"/>
      <c r="C248" s="15"/>
      <c r="D248" s="3"/>
      <c r="E248" s="15"/>
      <c r="F248" s="178"/>
      <c r="G248" s="16"/>
      <c r="H248" s="1"/>
      <c r="I248" s="1"/>
      <c r="J248" s="1"/>
      <c r="K248" s="1"/>
    </row>
    <row r="249" spans="1:11" s="2" customFormat="1" x14ac:dyDescent="0.35">
      <c r="A249" s="3"/>
      <c r="B249" s="14"/>
      <c r="C249" s="15"/>
      <c r="D249" s="3"/>
      <c r="E249" s="15"/>
      <c r="F249" s="178"/>
      <c r="G249" s="16"/>
      <c r="H249" s="1"/>
      <c r="I249" s="1"/>
      <c r="J249" s="1"/>
      <c r="K249" s="1"/>
    </row>
    <row r="250" spans="1:11" s="2" customFormat="1" x14ac:dyDescent="0.35">
      <c r="A250" s="3"/>
      <c r="B250" s="14"/>
      <c r="C250" s="15"/>
      <c r="D250" s="3"/>
      <c r="E250" s="15"/>
      <c r="F250" s="178"/>
      <c r="G250" s="16"/>
      <c r="H250" s="1"/>
      <c r="I250" s="1"/>
      <c r="J250" s="1"/>
      <c r="K250" s="1"/>
    </row>
    <row r="251" spans="1:11" s="2" customFormat="1" x14ac:dyDescent="0.35">
      <c r="A251" s="3"/>
      <c r="B251" s="14"/>
      <c r="C251" s="15"/>
      <c r="D251" s="3"/>
      <c r="E251" s="15"/>
      <c r="F251" s="178"/>
      <c r="G251" s="16"/>
      <c r="H251" s="1"/>
      <c r="I251" s="1"/>
      <c r="J251" s="1"/>
      <c r="K251" s="1"/>
    </row>
    <row r="252" spans="1:11" s="2" customFormat="1" x14ac:dyDescent="0.35">
      <c r="A252" s="3"/>
      <c r="B252" s="14"/>
      <c r="C252" s="15"/>
      <c r="D252" s="3"/>
      <c r="E252" s="15"/>
      <c r="F252" s="178"/>
      <c r="G252" s="16"/>
      <c r="H252" s="1"/>
      <c r="I252" s="1"/>
      <c r="J252" s="1"/>
      <c r="K252" s="1"/>
    </row>
    <row r="253" spans="1:11" s="2" customFormat="1" x14ac:dyDescent="0.35">
      <c r="A253" s="3"/>
      <c r="B253" s="14"/>
      <c r="C253" s="15"/>
      <c r="D253" s="3"/>
      <c r="E253" s="15"/>
      <c r="F253" s="178"/>
      <c r="G253" s="16"/>
      <c r="H253" s="1"/>
      <c r="I253" s="1"/>
      <c r="J253" s="1"/>
      <c r="K253" s="1"/>
    </row>
    <row r="254" spans="1:11" s="2" customFormat="1" x14ac:dyDescent="0.35">
      <c r="A254" s="3"/>
      <c r="B254" s="14"/>
      <c r="C254" s="15"/>
      <c r="D254" s="3"/>
      <c r="E254" s="15"/>
      <c r="F254" s="178"/>
      <c r="G254" s="16"/>
      <c r="H254" s="1"/>
      <c r="I254" s="1"/>
      <c r="J254" s="1"/>
      <c r="K254" s="1"/>
    </row>
    <row r="255" spans="1:11" s="2" customFormat="1" x14ac:dyDescent="0.35">
      <c r="A255" s="3"/>
      <c r="B255" s="14"/>
      <c r="C255" s="15"/>
      <c r="D255" s="3"/>
      <c r="E255" s="15"/>
      <c r="F255" s="178"/>
      <c r="G255" s="16"/>
      <c r="H255" s="1"/>
      <c r="I255" s="1"/>
      <c r="J255" s="1"/>
      <c r="K255" s="1"/>
    </row>
    <row r="256" spans="1:11" s="2" customFormat="1" x14ac:dyDescent="0.35">
      <c r="A256" s="3"/>
      <c r="B256" s="14"/>
      <c r="C256" s="15"/>
      <c r="D256" s="3"/>
      <c r="E256" s="15"/>
      <c r="F256" s="178"/>
      <c r="G256" s="16"/>
      <c r="H256" s="1"/>
      <c r="I256" s="1"/>
      <c r="J256" s="1"/>
      <c r="K256" s="1"/>
    </row>
    <row r="257" spans="1:11" s="2" customFormat="1" x14ac:dyDescent="0.35">
      <c r="A257" s="3"/>
      <c r="B257" s="14"/>
      <c r="C257" s="15"/>
      <c r="D257" s="3"/>
      <c r="E257" s="15"/>
      <c r="F257" s="178"/>
      <c r="G257" s="16"/>
      <c r="H257" s="1"/>
      <c r="I257" s="1"/>
      <c r="J257" s="1"/>
      <c r="K257" s="1"/>
    </row>
    <row r="258" spans="1:11" s="2" customFormat="1" x14ac:dyDescent="0.35">
      <c r="A258" s="3"/>
      <c r="B258" s="14"/>
      <c r="C258" s="15"/>
      <c r="D258" s="3"/>
      <c r="E258" s="15"/>
      <c r="F258" s="178"/>
      <c r="G258" s="16"/>
      <c r="H258" s="1"/>
      <c r="I258" s="1"/>
      <c r="J258" s="1"/>
      <c r="K258" s="1"/>
    </row>
    <row r="259" spans="1:11" s="2" customFormat="1" x14ac:dyDescent="0.35">
      <c r="A259" s="3"/>
      <c r="B259" s="14"/>
      <c r="C259" s="15"/>
      <c r="D259" s="3"/>
      <c r="E259" s="15"/>
      <c r="F259" s="178"/>
      <c r="G259" s="16"/>
      <c r="H259" s="1"/>
      <c r="I259" s="1"/>
      <c r="J259" s="1"/>
      <c r="K259" s="1"/>
    </row>
    <row r="260" spans="1:11" s="2" customFormat="1" x14ac:dyDescent="0.35">
      <c r="A260" s="3"/>
      <c r="B260" s="14"/>
      <c r="C260" s="15"/>
      <c r="D260" s="3"/>
      <c r="E260" s="15"/>
      <c r="F260" s="178"/>
      <c r="G260" s="16"/>
      <c r="H260" s="1"/>
      <c r="I260" s="1"/>
      <c r="J260" s="1"/>
      <c r="K260" s="1"/>
    </row>
    <row r="261" spans="1:11" s="2" customFormat="1" x14ac:dyDescent="0.35">
      <c r="A261" s="3"/>
      <c r="B261" s="14"/>
      <c r="C261" s="15"/>
      <c r="D261" s="3"/>
      <c r="E261" s="15"/>
      <c r="F261" s="178"/>
      <c r="G261" s="16"/>
      <c r="H261" s="1"/>
      <c r="I261" s="1"/>
      <c r="J261" s="1"/>
      <c r="K261" s="1"/>
    </row>
    <row r="262" spans="1:11" s="2" customFormat="1" x14ac:dyDescent="0.35">
      <c r="A262" s="3"/>
      <c r="B262" s="14"/>
      <c r="C262" s="15"/>
      <c r="D262" s="3"/>
      <c r="E262" s="15"/>
      <c r="F262" s="178"/>
      <c r="G262" s="16"/>
      <c r="H262" s="1"/>
      <c r="I262" s="1"/>
      <c r="J262" s="1"/>
      <c r="K262" s="1"/>
    </row>
    <row r="263" spans="1:11" s="2" customFormat="1" x14ac:dyDescent="0.35">
      <c r="A263" s="3"/>
      <c r="B263" s="14"/>
      <c r="C263" s="15"/>
      <c r="D263" s="3"/>
      <c r="E263" s="15"/>
      <c r="F263" s="178"/>
      <c r="G263" s="16"/>
      <c r="H263" s="1"/>
      <c r="I263" s="1"/>
      <c r="J263" s="1"/>
      <c r="K263" s="1"/>
    </row>
    <row r="264" spans="1:11" s="2" customFormat="1" x14ac:dyDescent="0.35">
      <c r="A264" s="3"/>
      <c r="B264" s="14"/>
      <c r="C264" s="15"/>
      <c r="D264" s="3"/>
      <c r="E264" s="15"/>
      <c r="F264" s="178"/>
      <c r="G264" s="16"/>
      <c r="H264" s="1"/>
      <c r="I264" s="1"/>
      <c r="J264" s="1"/>
      <c r="K264" s="1"/>
    </row>
    <row r="265" spans="1:11" s="2" customFormat="1" x14ac:dyDescent="0.35">
      <c r="A265" s="3"/>
      <c r="B265" s="14"/>
      <c r="C265" s="15"/>
      <c r="D265" s="3"/>
      <c r="E265" s="15"/>
      <c r="F265" s="178"/>
      <c r="G265" s="16"/>
      <c r="H265" s="1"/>
      <c r="I265" s="1"/>
      <c r="J265" s="1"/>
      <c r="K265" s="1"/>
    </row>
    <row r="266" spans="1:11" s="2" customFormat="1" x14ac:dyDescent="0.35">
      <c r="A266" s="3"/>
      <c r="B266" s="14"/>
      <c r="C266" s="15"/>
      <c r="D266" s="3"/>
      <c r="E266" s="15"/>
      <c r="F266" s="178"/>
      <c r="G266" s="16"/>
      <c r="H266" s="1"/>
      <c r="I266" s="1"/>
      <c r="J266" s="1"/>
      <c r="K266" s="1"/>
    </row>
    <row r="267" spans="1:11" s="2" customFormat="1" x14ac:dyDescent="0.35">
      <c r="A267" s="3"/>
      <c r="B267" s="14"/>
      <c r="C267" s="15"/>
      <c r="D267" s="3"/>
      <c r="E267" s="15"/>
      <c r="F267" s="178"/>
      <c r="G267" s="16"/>
      <c r="H267" s="1"/>
      <c r="I267" s="1"/>
      <c r="J267" s="1"/>
      <c r="K267" s="1"/>
    </row>
    <row r="268" spans="1:11" s="2" customFormat="1" x14ac:dyDescent="0.35">
      <c r="A268" s="3"/>
      <c r="B268" s="14"/>
      <c r="C268" s="15"/>
      <c r="D268" s="3"/>
      <c r="E268" s="15"/>
      <c r="F268" s="178"/>
      <c r="G268" s="16"/>
      <c r="H268" s="1"/>
      <c r="I268" s="1"/>
      <c r="J268" s="1"/>
      <c r="K268" s="1"/>
    </row>
    <row r="269" spans="1:11" s="2" customFormat="1" x14ac:dyDescent="0.35">
      <c r="A269" s="3"/>
      <c r="B269" s="14"/>
      <c r="C269" s="15"/>
      <c r="D269" s="3"/>
      <c r="E269" s="15"/>
      <c r="F269" s="178"/>
      <c r="G269" s="16"/>
      <c r="H269" s="1"/>
      <c r="I269" s="1"/>
      <c r="J269" s="1"/>
      <c r="K269" s="1"/>
    </row>
    <row r="270" spans="1:11" s="2" customFormat="1" x14ac:dyDescent="0.35">
      <c r="A270" s="3"/>
      <c r="B270" s="14"/>
      <c r="C270" s="15"/>
      <c r="D270" s="3"/>
      <c r="E270" s="15"/>
      <c r="F270" s="178"/>
      <c r="G270" s="16"/>
      <c r="H270" s="1"/>
      <c r="I270" s="1"/>
      <c r="J270" s="1"/>
      <c r="K270" s="1"/>
    </row>
    <row r="271" spans="1:11" s="2" customFormat="1" x14ac:dyDescent="0.35">
      <c r="A271" s="3"/>
      <c r="B271" s="14"/>
      <c r="C271" s="15"/>
      <c r="D271" s="3"/>
      <c r="E271" s="15"/>
      <c r="F271" s="178"/>
      <c r="G271" s="16"/>
      <c r="H271" s="1"/>
      <c r="I271" s="1"/>
      <c r="J271" s="1"/>
      <c r="K271" s="1"/>
    </row>
    <row r="272" spans="1:11" s="2" customFormat="1" x14ac:dyDescent="0.35">
      <c r="A272" s="3"/>
      <c r="B272" s="14"/>
      <c r="C272" s="15"/>
      <c r="D272" s="3"/>
      <c r="E272" s="15"/>
      <c r="F272" s="178"/>
      <c r="G272" s="16"/>
      <c r="H272" s="1"/>
      <c r="I272" s="1"/>
      <c r="J272" s="1"/>
      <c r="K272" s="1"/>
    </row>
    <row r="273" spans="1:11" s="2" customFormat="1" x14ac:dyDescent="0.35">
      <c r="A273" s="3"/>
      <c r="B273" s="14"/>
      <c r="C273" s="15"/>
      <c r="D273" s="3"/>
      <c r="E273" s="15"/>
      <c r="F273" s="178"/>
      <c r="G273" s="16"/>
      <c r="H273" s="1"/>
      <c r="I273" s="1"/>
      <c r="J273" s="1"/>
      <c r="K273" s="1"/>
    </row>
    <row r="274" spans="1:11" s="2" customFormat="1" x14ac:dyDescent="0.35">
      <c r="A274" s="3"/>
      <c r="B274" s="14"/>
      <c r="C274" s="15"/>
      <c r="D274" s="3"/>
      <c r="E274" s="15"/>
      <c r="F274" s="178"/>
      <c r="G274" s="16"/>
      <c r="H274" s="1"/>
      <c r="I274" s="1"/>
      <c r="J274" s="1"/>
      <c r="K274" s="1"/>
    </row>
    <row r="275" spans="1:11" s="2" customFormat="1" x14ac:dyDescent="0.35">
      <c r="A275" s="3"/>
      <c r="B275" s="14"/>
      <c r="C275" s="15"/>
      <c r="D275" s="3"/>
      <c r="E275" s="15"/>
      <c r="F275" s="178"/>
      <c r="G275" s="16"/>
      <c r="H275" s="1"/>
      <c r="I275" s="1"/>
      <c r="J275" s="1"/>
      <c r="K275" s="1"/>
    </row>
    <row r="276" spans="1:11" s="2" customFormat="1" x14ac:dyDescent="0.35">
      <c r="A276" s="3"/>
      <c r="B276" s="14"/>
      <c r="C276" s="15"/>
      <c r="D276" s="3"/>
      <c r="E276" s="15"/>
      <c r="F276" s="178"/>
      <c r="G276" s="16"/>
      <c r="H276" s="1"/>
      <c r="I276" s="1"/>
      <c r="J276" s="1"/>
      <c r="K276" s="1"/>
    </row>
    <row r="277" spans="1:11" s="2" customFormat="1" x14ac:dyDescent="0.35">
      <c r="A277" s="3"/>
      <c r="B277" s="14"/>
      <c r="C277" s="15"/>
      <c r="D277" s="3"/>
      <c r="E277" s="15"/>
      <c r="F277" s="178"/>
      <c r="G277" s="16"/>
      <c r="H277" s="1"/>
      <c r="I277" s="1"/>
      <c r="J277" s="1"/>
      <c r="K277" s="1"/>
    </row>
    <row r="278" spans="1:11" s="2" customFormat="1" x14ac:dyDescent="0.35">
      <c r="A278" s="3"/>
      <c r="B278" s="14"/>
      <c r="C278" s="15"/>
      <c r="D278" s="3"/>
      <c r="E278" s="15"/>
      <c r="F278" s="178"/>
      <c r="G278" s="16"/>
      <c r="H278" s="1"/>
      <c r="I278" s="1"/>
      <c r="J278" s="1"/>
      <c r="K278" s="1"/>
    </row>
    <row r="279" spans="1:11" s="2" customFormat="1" x14ac:dyDescent="0.35">
      <c r="A279" s="3"/>
      <c r="B279" s="14"/>
      <c r="C279" s="15"/>
      <c r="D279" s="3"/>
      <c r="E279" s="15"/>
      <c r="F279" s="178"/>
      <c r="G279" s="16"/>
      <c r="H279" s="1"/>
      <c r="I279" s="1"/>
      <c r="J279" s="1"/>
      <c r="K279" s="1"/>
    </row>
    <row r="280" spans="1:11" s="2" customFormat="1" x14ac:dyDescent="0.35">
      <c r="A280" s="3"/>
      <c r="B280" s="14"/>
      <c r="C280" s="15"/>
      <c r="D280" s="3"/>
      <c r="E280" s="15"/>
      <c r="F280" s="178"/>
      <c r="G280" s="16"/>
      <c r="H280" s="1"/>
      <c r="I280" s="1"/>
      <c r="J280" s="1"/>
      <c r="K280" s="1"/>
    </row>
    <row r="281" spans="1:11" s="2" customFormat="1" x14ac:dyDescent="0.35">
      <c r="A281" s="3"/>
      <c r="B281" s="14"/>
      <c r="C281" s="15"/>
      <c r="D281" s="3"/>
      <c r="E281" s="15"/>
      <c r="F281" s="178"/>
      <c r="G281" s="16"/>
      <c r="H281" s="1"/>
      <c r="I281" s="1"/>
      <c r="J281" s="1"/>
      <c r="K281" s="1"/>
    </row>
    <row r="282" spans="1:11" s="2" customFormat="1" x14ac:dyDescent="0.35">
      <c r="A282" s="3"/>
      <c r="B282" s="14"/>
      <c r="C282" s="15"/>
      <c r="D282" s="3"/>
      <c r="E282" s="15"/>
      <c r="F282" s="178"/>
      <c r="G282" s="16"/>
      <c r="H282" s="1"/>
      <c r="I282" s="1"/>
      <c r="J282" s="1"/>
      <c r="K282" s="1"/>
    </row>
    <row r="283" spans="1:11" s="2" customFormat="1" x14ac:dyDescent="0.35">
      <c r="A283" s="3"/>
      <c r="B283" s="14"/>
      <c r="C283" s="15"/>
      <c r="D283" s="3"/>
      <c r="E283" s="15"/>
      <c r="F283" s="178"/>
      <c r="G283" s="16"/>
      <c r="H283" s="1"/>
      <c r="I283" s="1"/>
      <c r="J283" s="1"/>
      <c r="K283" s="1"/>
    </row>
    <row r="284" spans="1:11" s="2" customFormat="1" x14ac:dyDescent="0.35">
      <c r="A284" s="3"/>
      <c r="B284" s="14"/>
      <c r="C284" s="15"/>
      <c r="D284" s="3"/>
      <c r="E284" s="15"/>
      <c r="F284" s="178"/>
      <c r="G284" s="16"/>
      <c r="H284" s="1"/>
      <c r="I284" s="1"/>
      <c r="J284" s="1"/>
      <c r="K284" s="1"/>
    </row>
    <row r="285" spans="1:11" s="2" customFormat="1" x14ac:dyDescent="0.35">
      <c r="A285" s="3"/>
      <c r="B285" s="14"/>
      <c r="C285" s="15"/>
      <c r="D285" s="3"/>
      <c r="E285" s="15"/>
      <c r="F285" s="178"/>
      <c r="G285" s="16"/>
      <c r="H285" s="1"/>
      <c r="I285" s="1"/>
      <c r="J285" s="1"/>
      <c r="K285" s="1"/>
    </row>
    <row r="286" spans="1:11" s="2" customFormat="1" x14ac:dyDescent="0.35">
      <c r="A286" s="3"/>
      <c r="B286" s="14"/>
      <c r="C286" s="15"/>
      <c r="D286" s="3"/>
      <c r="E286" s="15"/>
      <c r="F286" s="178"/>
      <c r="G286" s="16"/>
      <c r="H286" s="1"/>
      <c r="I286" s="1"/>
      <c r="J286" s="1"/>
      <c r="K286" s="1"/>
    </row>
    <row r="287" spans="1:11" s="2" customFormat="1" x14ac:dyDescent="0.35">
      <c r="A287" s="3"/>
      <c r="B287" s="14"/>
      <c r="C287" s="15"/>
      <c r="D287" s="3"/>
      <c r="E287" s="15"/>
      <c r="F287" s="178"/>
      <c r="G287" s="16"/>
      <c r="H287" s="1"/>
      <c r="I287" s="1"/>
      <c r="J287" s="1"/>
      <c r="K287" s="1"/>
    </row>
    <row r="288" spans="1:11" s="2" customFormat="1" x14ac:dyDescent="0.35">
      <c r="A288" s="3"/>
      <c r="B288" s="14"/>
      <c r="C288" s="15"/>
      <c r="D288" s="3"/>
      <c r="E288" s="15"/>
      <c r="F288" s="178"/>
      <c r="G288" s="16"/>
      <c r="H288" s="1"/>
      <c r="I288" s="1"/>
      <c r="J288" s="1"/>
      <c r="K288" s="1"/>
    </row>
    <row r="289" spans="1:11" s="2" customFormat="1" x14ac:dyDescent="0.35">
      <c r="A289" s="3"/>
      <c r="B289" s="14"/>
      <c r="C289" s="15"/>
      <c r="D289" s="3"/>
      <c r="E289" s="15"/>
      <c r="F289" s="178"/>
      <c r="G289" s="16"/>
      <c r="H289" s="1"/>
      <c r="I289" s="1"/>
      <c r="J289" s="1"/>
      <c r="K289" s="1"/>
    </row>
    <row r="290" spans="1:11" s="2" customFormat="1" x14ac:dyDescent="0.35">
      <c r="A290" s="3"/>
      <c r="B290" s="14"/>
      <c r="C290" s="15"/>
      <c r="D290" s="3"/>
      <c r="E290" s="15"/>
      <c r="F290" s="178"/>
      <c r="G290" s="16"/>
      <c r="H290" s="1"/>
      <c r="I290" s="1"/>
      <c r="J290" s="1"/>
      <c r="K290" s="1"/>
    </row>
    <row r="291" spans="1:11" s="2" customFormat="1" x14ac:dyDescent="0.35">
      <c r="A291" s="3"/>
      <c r="B291" s="14"/>
      <c r="C291" s="15"/>
      <c r="D291" s="3"/>
      <c r="E291" s="15"/>
      <c r="F291" s="178"/>
      <c r="G291" s="16"/>
      <c r="H291" s="1"/>
      <c r="I291" s="1"/>
      <c r="J291" s="1"/>
      <c r="K291" s="1"/>
    </row>
    <row r="292" spans="1:11" s="2" customFormat="1" x14ac:dyDescent="0.35">
      <c r="A292" s="3"/>
      <c r="B292" s="14"/>
      <c r="C292" s="15"/>
      <c r="D292" s="3"/>
      <c r="E292" s="15"/>
      <c r="F292" s="178"/>
      <c r="G292" s="16"/>
      <c r="H292" s="1"/>
      <c r="I292" s="1"/>
      <c r="J292" s="1"/>
      <c r="K292" s="1"/>
    </row>
    <row r="293" spans="1:11" s="2" customFormat="1" x14ac:dyDescent="0.35">
      <c r="A293" s="3"/>
      <c r="B293" s="14"/>
      <c r="C293" s="15"/>
      <c r="D293" s="3"/>
      <c r="E293" s="15"/>
      <c r="F293" s="178"/>
      <c r="G293" s="16"/>
      <c r="H293" s="1"/>
      <c r="I293" s="1"/>
      <c r="J293" s="1"/>
      <c r="K293" s="1"/>
    </row>
    <row r="294" spans="1:11" s="2" customFormat="1" x14ac:dyDescent="0.35">
      <c r="A294" s="3"/>
      <c r="B294" s="14"/>
      <c r="C294" s="15"/>
      <c r="D294" s="3"/>
      <c r="E294" s="15"/>
      <c r="F294" s="178"/>
      <c r="G294" s="16"/>
      <c r="H294" s="1"/>
      <c r="I294" s="1"/>
      <c r="J294" s="1"/>
      <c r="K294" s="1"/>
    </row>
    <row r="295" spans="1:11" s="2" customFormat="1" x14ac:dyDescent="0.35">
      <c r="A295" s="3"/>
      <c r="B295" s="14"/>
      <c r="C295" s="15"/>
      <c r="D295" s="3"/>
      <c r="E295" s="15"/>
      <c r="F295" s="178"/>
      <c r="G295" s="16"/>
      <c r="H295" s="1"/>
      <c r="I295" s="1"/>
      <c r="J295" s="1"/>
      <c r="K295" s="1"/>
    </row>
    <row r="296" spans="1:11" s="2" customFormat="1" x14ac:dyDescent="0.35">
      <c r="A296" s="3"/>
      <c r="B296" s="14"/>
      <c r="C296" s="15"/>
      <c r="D296" s="3"/>
      <c r="E296" s="15"/>
      <c r="F296" s="178"/>
      <c r="G296" s="16"/>
      <c r="H296" s="1"/>
      <c r="I296" s="1"/>
      <c r="J296" s="1"/>
      <c r="K296" s="1"/>
    </row>
    <row r="297" spans="1:11" s="2" customFormat="1" x14ac:dyDescent="0.35">
      <c r="A297" s="3"/>
      <c r="B297" s="14"/>
      <c r="C297" s="15"/>
      <c r="D297" s="3"/>
      <c r="E297" s="15"/>
      <c r="F297" s="178"/>
      <c r="G297" s="16"/>
      <c r="H297" s="1"/>
      <c r="I297" s="1"/>
      <c r="J297" s="1"/>
      <c r="K297" s="1"/>
    </row>
    <row r="298" spans="1:11" s="2" customFormat="1" x14ac:dyDescent="0.35">
      <c r="A298" s="3"/>
      <c r="B298" s="14"/>
      <c r="C298" s="15"/>
      <c r="D298" s="3"/>
      <c r="E298" s="15"/>
      <c r="F298" s="178"/>
      <c r="G298" s="16"/>
      <c r="H298" s="1"/>
      <c r="I298" s="1"/>
      <c r="J298" s="1"/>
      <c r="K298" s="1"/>
    </row>
    <row r="299" spans="1:11" s="2" customFormat="1" x14ac:dyDescent="0.35">
      <c r="A299" s="3"/>
      <c r="B299" s="14"/>
      <c r="C299" s="15"/>
      <c r="D299" s="3"/>
      <c r="E299" s="15"/>
      <c r="F299" s="178"/>
      <c r="G299" s="16"/>
      <c r="H299" s="1"/>
      <c r="I299" s="1"/>
      <c r="J299" s="1"/>
      <c r="K299" s="1"/>
    </row>
    <row r="300" spans="1:11" s="2" customFormat="1" x14ac:dyDescent="0.35">
      <c r="A300" s="3"/>
      <c r="B300" s="14"/>
      <c r="C300" s="15"/>
      <c r="D300" s="3"/>
      <c r="E300" s="15"/>
      <c r="F300" s="178"/>
      <c r="G300" s="16"/>
      <c r="H300" s="1"/>
      <c r="I300" s="1"/>
      <c r="J300" s="1"/>
      <c r="K300" s="1"/>
    </row>
    <row r="301" spans="1:11" s="2" customFormat="1" x14ac:dyDescent="0.35">
      <c r="A301" s="3"/>
      <c r="B301" s="14"/>
      <c r="C301" s="15"/>
      <c r="D301" s="3"/>
      <c r="E301" s="15"/>
      <c r="F301" s="178"/>
      <c r="G301" s="16"/>
      <c r="H301" s="1"/>
      <c r="I301" s="1"/>
      <c r="J301" s="1"/>
      <c r="K301" s="1"/>
    </row>
    <row r="302" spans="1:11" s="2" customFormat="1" x14ac:dyDescent="0.35">
      <c r="A302" s="3"/>
      <c r="B302" s="14"/>
      <c r="C302" s="15"/>
      <c r="D302" s="3"/>
      <c r="E302" s="15"/>
      <c r="F302" s="178"/>
      <c r="G302" s="16"/>
      <c r="H302" s="1"/>
      <c r="I302" s="1"/>
      <c r="J302" s="1"/>
      <c r="K302" s="1"/>
    </row>
    <row r="303" spans="1:11" s="2" customFormat="1" x14ac:dyDescent="0.35">
      <c r="A303" s="3"/>
      <c r="B303" s="14"/>
      <c r="C303" s="15"/>
      <c r="D303" s="3"/>
      <c r="E303" s="15"/>
      <c r="F303" s="178"/>
      <c r="G303" s="16"/>
      <c r="H303" s="1"/>
      <c r="I303" s="1"/>
      <c r="J303" s="1"/>
      <c r="K303" s="1"/>
    </row>
    <row r="304" spans="1:11" s="2" customFormat="1" x14ac:dyDescent="0.35">
      <c r="A304" s="3"/>
      <c r="B304" s="14"/>
      <c r="C304" s="15"/>
      <c r="D304" s="3"/>
      <c r="E304" s="15"/>
      <c r="F304" s="178"/>
      <c r="G304" s="16"/>
      <c r="H304" s="1"/>
      <c r="I304" s="1"/>
      <c r="J304" s="1"/>
      <c r="K304" s="1"/>
    </row>
    <row r="305" spans="1:11" s="2" customFormat="1" x14ac:dyDescent="0.35">
      <c r="A305" s="3"/>
      <c r="B305" s="14"/>
      <c r="C305" s="15"/>
      <c r="D305" s="3"/>
      <c r="E305" s="15"/>
      <c r="F305" s="178"/>
      <c r="G305" s="16"/>
      <c r="H305" s="1"/>
      <c r="I305" s="1"/>
      <c r="J305" s="1"/>
      <c r="K305" s="1"/>
    </row>
    <row r="306" spans="1:11" s="2" customFormat="1" x14ac:dyDescent="0.35">
      <c r="A306" s="3"/>
      <c r="B306" s="14"/>
      <c r="C306" s="15"/>
      <c r="D306" s="3"/>
      <c r="E306" s="15"/>
      <c r="F306" s="178"/>
      <c r="G306" s="16"/>
      <c r="H306" s="1"/>
      <c r="I306" s="1"/>
      <c r="J306" s="1"/>
      <c r="K306" s="1"/>
    </row>
    <row r="307" spans="1:11" s="2" customFormat="1" x14ac:dyDescent="0.35">
      <c r="A307" s="3"/>
      <c r="B307" s="14"/>
      <c r="C307" s="15"/>
      <c r="D307" s="3"/>
      <c r="E307" s="15"/>
      <c r="F307" s="178"/>
      <c r="G307" s="16"/>
      <c r="H307" s="1"/>
      <c r="I307" s="1"/>
      <c r="J307" s="1"/>
      <c r="K307" s="1"/>
    </row>
    <row r="308" spans="1:11" s="2" customFormat="1" x14ac:dyDescent="0.35">
      <c r="A308" s="3"/>
      <c r="B308" s="14"/>
      <c r="C308" s="15"/>
      <c r="D308" s="3"/>
      <c r="E308" s="15"/>
      <c r="F308" s="178"/>
      <c r="G308" s="16"/>
      <c r="H308" s="1"/>
      <c r="I308" s="1"/>
      <c r="J308" s="1"/>
      <c r="K308" s="1"/>
    </row>
    <row r="309" spans="1:11" s="2" customFormat="1" x14ac:dyDescent="0.35">
      <c r="A309" s="3"/>
      <c r="B309" s="14"/>
      <c r="C309" s="15"/>
      <c r="D309" s="3"/>
      <c r="E309" s="15"/>
      <c r="F309" s="178"/>
      <c r="G309" s="16"/>
      <c r="H309" s="1"/>
      <c r="I309" s="1"/>
      <c r="J309" s="1"/>
      <c r="K309" s="1"/>
    </row>
    <row r="310" spans="1:11" s="2" customFormat="1" x14ac:dyDescent="0.35">
      <c r="A310" s="3"/>
      <c r="B310" s="14"/>
      <c r="C310" s="15"/>
      <c r="D310" s="3"/>
      <c r="E310" s="15"/>
      <c r="F310" s="178"/>
      <c r="G310" s="16"/>
      <c r="H310" s="1"/>
      <c r="I310" s="1"/>
      <c r="J310" s="1"/>
      <c r="K310" s="1"/>
    </row>
    <row r="311" spans="1:11" s="2" customFormat="1" x14ac:dyDescent="0.35">
      <c r="A311" s="3"/>
      <c r="B311" s="14"/>
      <c r="C311" s="15"/>
      <c r="D311" s="3"/>
      <c r="E311" s="15"/>
      <c r="F311" s="178"/>
      <c r="G311" s="16"/>
      <c r="H311" s="1"/>
      <c r="I311" s="1"/>
      <c r="J311" s="1"/>
      <c r="K311" s="1"/>
    </row>
    <row r="312" spans="1:11" s="2" customFormat="1" x14ac:dyDescent="0.35">
      <c r="A312" s="3"/>
      <c r="B312" s="14"/>
      <c r="C312" s="15"/>
      <c r="D312" s="3"/>
      <c r="E312" s="15"/>
      <c r="F312" s="178"/>
      <c r="G312" s="16"/>
      <c r="H312" s="1"/>
      <c r="I312" s="1"/>
      <c r="J312" s="1"/>
      <c r="K312" s="1"/>
    </row>
    <row r="313" spans="1:11" s="2" customFormat="1" x14ac:dyDescent="0.35">
      <c r="A313" s="3"/>
      <c r="B313" s="14"/>
      <c r="C313" s="15"/>
      <c r="D313" s="3"/>
      <c r="E313" s="15"/>
      <c r="F313" s="178"/>
      <c r="G313" s="16"/>
      <c r="H313" s="1"/>
      <c r="I313" s="1"/>
      <c r="J313" s="1"/>
      <c r="K313" s="1"/>
    </row>
    <row r="314" spans="1:11" s="2" customFormat="1" x14ac:dyDescent="0.35">
      <c r="A314" s="3"/>
      <c r="B314" s="14"/>
      <c r="C314" s="15"/>
      <c r="D314" s="3"/>
      <c r="E314" s="15"/>
      <c r="F314" s="178"/>
      <c r="G314" s="16"/>
      <c r="H314" s="1"/>
      <c r="I314" s="1"/>
      <c r="J314" s="1"/>
      <c r="K314" s="1"/>
    </row>
    <row r="315" spans="1:11" s="2" customFormat="1" x14ac:dyDescent="0.35">
      <c r="A315" s="3"/>
      <c r="B315" s="14"/>
      <c r="C315" s="15"/>
      <c r="D315" s="3"/>
      <c r="E315" s="15"/>
      <c r="F315" s="178"/>
      <c r="G315" s="16"/>
      <c r="H315" s="1"/>
      <c r="I315" s="1"/>
      <c r="J315" s="1"/>
      <c r="K315" s="1"/>
    </row>
    <row r="316" spans="1:11" s="2" customFormat="1" x14ac:dyDescent="0.35">
      <c r="A316" s="3"/>
      <c r="B316" s="14"/>
      <c r="C316" s="15"/>
      <c r="D316" s="3"/>
      <c r="E316" s="15"/>
      <c r="F316" s="178"/>
      <c r="G316" s="16"/>
      <c r="H316" s="1"/>
      <c r="I316" s="1"/>
      <c r="J316" s="1"/>
      <c r="K316" s="1"/>
    </row>
    <row r="317" spans="1:11" s="2" customFormat="1" x14ac:dyDescent="0.35">
      <c r="A317" s="3"/>
      <c r="B317" s="14"/>
      <c r="C317" s="15"/>
      <c r="D317" s="3"/>
      <c r="E317" s="15"/>
      <c r="F317" s="178"/>
      <c r="G317" s="16"/>
      <c r="H317" s="1"/>
      <c r="I317" s="1"/>
      <c r="J317" s="1"/>
      <c r="K317" s="1"/>
    </row>
    <row r="318" spans="1:11" s="2" customFormat="1" x14ac:dyDescent="0.35">
      <c r="A318" s="3"/>
      <c r="B318" s="14"/>
      <c r="C318" s="15"/>
      <c r="D318" s="3"/>
      <c r="E318" s="15"/>
      <c r="F318" s="178"/>
      <c r="G318" s="16"/>
      <c r="H318" s="1"/>
      <c r="I318" s="1"/>
      <c r="J318" s="1"/>
      <c r="K318" s="1"/>
    </row>
    <row r="319" spans="1:11" s="2" customFormat="1" x14ac:dyDescent="0.35">
      <c r="A319" s="3"/>
      <c r="B319" s="14"/>
      <c r="C319" s="15"/>
      <c r="D319" s="3"/>
      <c r="E319" s="15"/>
      <c r="F319" s="178"/>
      <c r="G319" s="16"/>
      <c r="H319" s="1"/>
      <c r="I319" s="1"/>
      <c r="J319" s="1"/>
      <c r="K319" s="1"/>
    </row>
    <row r="320" spans="1:11" s="2" customFormat="1" x14ac:dyDescent="0.35">
      <c r="A320" s="3"/>
      <c r="B320" s="14"/>
      <c r="C320" s="15"/>
      <c r="D320" s="3"/>
      <c r="E320" s="15"/>
      <c r="F320" s="178"/>
      <c r="G320" s="16"/>
      <c r="H320" s="1"/>
      <c r="I320" s="1"/>
      <c r="J320" s="1"/>
      <c r="K320" s="1"/>
    </row>
    <row r="321" spans="1:11" s="2" customFormat="1" x14ac:dyDescent="0.35">
      <c r="A321" s="3"/>
      <c r="B321" s="14"/>
      <c r="C321" s="15"/>
      <c r="D321" s="3"/>
      <c r="E321" s="15"/>
      <c r="F321" s="178"/>
      <c r="G321" s="16"/>
      <c r="H321" s="1"/>
      <c r="I321" s="1"/>
      <c r="J321" s="1"/>
      <c r="K321" s="1"/>
    </row>
    <row r="322" spans="1:11" s="2" customFormat="1" x14ac:dyDescent="0.35">
      <c r="A322" s="3"/>
      <c r="B322" s="14"/>
      <c r="C322" s="15"/>
      <c r="D322" s="3"/>
      <c r="E322" s="15"/>
      <c r="F322" s="178"/>
      <c r="G322" s="16"/>
      <c r="H322" s="1"/>
      <c r="I322" s="1"/>
      <c r="J322" s="1"/>
      <c r="K322" s="1"/>
    </row>
    <row r="323" spans="1:11" s="2" customFormat="1" x14ac:dyDescent="0.35">
      <c r="A323" s="3"/>
      <c r="B323" s="14"/>
      <c r="C323" s="15"/>
      <c r="D323" s="3"/>
      <c r="E323" s="15"/>
      <c r="F323" s="178"/>
      <c r="G323" s="16"/>
      <c r="H323" s="1"/>
      <c r="I323" s="1"/>
      <c r="J323" s="1"/>
      <c r="K323" s="1"/>
    </row>
    <row r="324" spans="1:11" s="2" customFormat="1" x14ac:dyDescent="0.35">
      <c r="A324" s="3"/>
      <c r="B324" s="14"/>
      <c r="C324" s="15"/>
      <c r="D324" s="3"/>
      <c r="E324" s="15"/>
      <c r="F324" s="178"/>
      <c r="G324" s="16"/>
      <c r="H324" s="1"/>
      <c r="I324" s="1"/>
      <c r="J324" s="1"/>
      <c r="K324" s="1"/>
    </row>
    <row r="325" spans="1:11" s="2" customFormat="1" x14ac:dyDescent="0.35">
      <c r="A325" s="3"/>
      <c r="B325" s="14"/>
      <c r="C325" s="15"/>
      <c r="D325" s="3"/>
      <c r="E325" s="15"/>
      <c r="F325" s="178"/>
      <c r="G325" s="16"/>
      <c r="H325" s="1"/>
      <c r="I325" s="1"/>
      <c r="J325" s="1"/>
      <c r="K325" s="1"/>
    </row>
    <row r="326" spans="1:11" s="2" customFormat="1" x14ac:dyDescent="0.35">
      <c r="A326" s="3"/>
      <c r="B326" s="14"/>
      <c r="C326" s="15"/>
      <c r="D326" s="3"/>
      <c r="E326" s="15"/>
      <c r="F326" s="178"/>
      <c r="G326" s="16"/>
      <c r="H326" s="1"/>
      <c r="I326" s="1"/>
      <c r="J326" s="1"/>
      <c r="K326" s="1"/>
    </row>
    <row r="327" spans="1:11" s="2" customFormat="1" x14ac:dyDescent="0.35">
      <c r="A327" s="3"/>
      <c r="B327" s="14"/>
      <c r="C327" s="15"/>
      <c r="D327" s="3"/>
      <c r="E327" s="15"/>
      <c r="F327" s="178"/>
      <c r="G327" s="16"/>
      <c r="H327" s="1"/>
      <c r="I327" s="1"/>
      <c r="J327" s="1"/>
      <c r="K327" s="1"/>
    </row>
    <row r="328" spans="1:11" s="2" customFormat="1" x14ac:dyDescent="0.35">
      <c r="A328" s="3"/>
      <c r="B328" s="14"/>
      <c r="C328" s="15"/>
      <c r="D328" s="3"/>
      <c r="E328" s="15"/>
      <c r="F328" s="178"/>
      <c r="G328" s="16"/>
      <c r="H328" s="1"/>
      <c r="I328" s="1"/>
      <c r="J328" s="1"/>
      <c r="K328" s="1"/>
    </row>
    <row r="329" spans="1:11" s="2" customFormat="1" x14ac:dyDescent="0.35">
      <c r="A329" s="3"/>
      <c r="B329" s="14"/>
      <c r="C329" s="15"/>
      <c r="D329" s="3"/>
      <c r="E329" s="15"/>
      <c r="F329" s="178"/>
      <c r="G329" s="16"/>
      <c r="H329" s="1"/>
      <c r="I329" s="1"/>
      <c r="J329" s="1"/>
      <c r="K329" s="1"/>
    </row>
    <row r="330" spans="1:11" s="2" customFormat="1" x14ac:dyDescent="0.35">
      <c r="A330" s="3"/>
      <c r="B330" s="14"/>
      <c r="C330" s="15"/>
      <c r="D330" s="3"/>
      <c r="E330" s="15"/>
      <c r="F330" s="178"/>
      <c r="G330" s="16"/>
      <c r="H330" s="1"/>
      <c r="I330" s="1"/>
      <c r="J330" s="1"/>
      <c r="K330" s="1"/>
    </row>
    <row r="331" spans="1:11" s="2" customFormat="1" x14ac:dyDescent="0.35">
      <c r="A331" s="3"/>
      <c r="B331" s="14"/>
      <c r="C331" s="15"/>
      <c r="D331" s="3"/>
      <c r="E331" s="15"/>
      <c r="F331" s="178"/>
      <c r="G331" s="16"/>
      <c r="H331" s="1"/>
      <c r="I331" s="1"/>
      <c r="J331" s="1"/>
      <c r="K331" s="1"/>
    </row>
    <row r="332" spans="1:11" s="2" customFormat="1" x14ac:dyDescent="0.35">
      <c r="A332" s="3"/>
      <c r="B332" s="14"/>
      <c r="C332" s="15"/>
      <c r="D332" s="3"/>
      <c r="E332" s="15"/>
      <c r="F332" s="178"/>
      <c r="G332" s="16"/>
      <c r="H332" s="1"/>
      <c r="I332" s="1"/>
      <c r="J332" s="1"/>
      <c r="K332" s="1"/>
    </row>
    <row r="333" spans="1:11" s="2" customFormat="1" x14ac:dyDescent="0.35">
      <c r="A333" s="3"/>
      <c r="B333" s="14"/>
      <c r="C333" s="15"/>
      <c r="D333" s="3"/>
      <c r="E333" s="15"/>
      <c r="F333" s="178"/>
      <c r="G333" s="16"/>
      <c r="H333" s="1"/>
      <c r="I333" s="1"/>
      <c r="J333" s="1"/>
      <c r="K333" s="1"/>
    </row>
    <row r="334" spans="1:11" s="2" customFormat="1" x14ac:dyDescent="0.35">
      <c r="A334" s="3"/>
      <c r="B334" s="14"/>
      <c r="C334" s="15"/>
      <c r="D334" s="3"/>
      <c r="E334" s="15"/>
      <c r="F334" s="178"/>
      <c r="G334" s="16"/>
      <c r="H334" s="1"/>
      <c r="I334" s="1"/>
      <c r="J334" s="1"/>
      <c r="K334" s="1"/>
    </row>
    <row r="335" spans="1:11" s="2" customFormat="1" x14ac:dyDescent="0.35">
      <c r="A335" s="3"/>
      <c r="B335" s="14"/>
      <c r="C335" s="15"/>
      <c r="D335" s="3"/>
      <c r="E335" s="15"/>
      <c r="F335" s="178"/>
      <c r="G335" s="16"/>
      <c r="H335" s="1"/>
      <c r="I335" s="1"/>
      <c r="J335" s="1"/>
      <c r="K335" s="1"/>
    </row>
    <row r="336" spans="1:11" s="2" customFormat="1" x14ac:dyDescent="0.35">
      <c r="A336" s="3"/>
      <c r="B336" s="14"/>
      <c r="C336" s="15"/>
      <c r="D336" s="3"/>
      <c r="E336" s="15"/>
      <c r="F336" s="178"/>
      <c r="G336" s="16"/>
      <c r="H336" s="1"/>
      <c r="I336" s="1"/>
      <c r="J336" s="1"/>
      <c r="K336" s="1"/>
    </row>
    <row r="337" spans="1:11" s="2" customFormat="1" x14ac:dyDescent="0.35">
      <c r="A337" s="3"/>
      <c r="B337" s="14"/>
      <c r="C337" s="15"/>
      <c r="D337" s="3"/>
      <c r="E337" s="15"/>
      <c r="F337" s="178"/>
      <c r="G337" s="16"/>
      <c r="H337" s="1"/>
      <c r="I337" s="1"/>
      <c r="J337" s="1"/>
      <c r="K337" s="1"/>
    </row>
    <row r="338" spans="1:11" s="2" customFormat="1" x14ac:dyDescent="0.35">
      <c r="A338" s="3"/>
      <c r="B338" s="14"/>
      <c r="C338" s="15"/>
      <c r="D338" s="3"/>
      <c r="E338" s="15"/>
      <c r="F338" s="178"/>
      <c r="G338" s="16"/>
      <c r="H338" s="1"/>
      <c r="I338" s="1"/>
      <c r="J338" s="1"/>
      <c r="K338" s="1"/>
    </row>
    <row r="339" spans="1:11" s="2" customFormat="1" x14ac:dyDescent="0.35">
      <c r="A339" s="3"/>
      <c r="B339" s="14"/>
      <c r="C339" s="15"/>
      <c r="D339" s="3"/>
      <c r="E339" s="15"/>
      <c r="F339" s="178"/>
      <c r="G339" s="16"/>
      <c r="H339" s="1"/>
      <c r="I339" s="1"/>
      <c r="J339" s="1"/>
      <c r="K339" s="1"/>
    </row>
    <row r="340" spans="1:11" s="2" customFormat="1" x14ac:dyDescent="0.35">
      <c r="A340" s="3"/>
      <c r="B340" s="14"/>
      <c r="C340" s="15"/>
      <c r="D340" s="3"/>
      <c r="E340" s="15"/>
      <c r="F340" s="178"/>
      <c r="G340" s="16"/>
      <c r="H340" s="1"/>
      <c r="I340" s="1"/>
      <c r="J340" s="1"/>
      <c r="K340" s="1"/>
    </row>
    <row r="341" spans="1:11" s="2" customFormat="1" x14ac:dyDescent="0.35">
      <c r="A341" s="3"/>
      <c r="B341" s="14"/>
      <c r="C341" s="15"/>
      <c r="D341" s="3"/>
      <c r="E341" s="15"/>
      <c r="F341" s="178"/>
      <c r="G341" s="16"/>
      <c r="H341" s="1"/>
      <c r="I341" s="1"/>
      <c r="J341" s="1"/>
      <c r="K341" s="1"/>
    </row>
    <row r="342" spans="1:11" s="2" customFormat="1" x14ac:dyDescent="0.35">
      <c r="A342" s="3"/>
      <c r="B342" s="14"/>
      <c r="C342" s="15"/>
      <c r="D342" s="3"/>
      <c r="E342" s="15"/>
      <c r="F342" s="178"/>
      <c r="G342" s="16"/>
      <c r="H342" s="1"/>
      <c r="I342" s="1"/>
      <c r="J342" s="1"/>
      <c r="K342" s="1"/>
    </row>
    <row r="343" spans="1:11" s="2" customFormat="1" x14ac:dyDescent="0.35">
      <c r="A343" s="3"/>
      <c r="B343" s="14"/>
      <c r="C343" s="15"/>
      <c r="D343" s="3"/>
      <c r="E343" s="15"/>
      <c r="F343" s="178"/>
      <c r="G343" s="16"/>
      <c r="H343" s="1"/>
      <c r="I343" s="1"/>
      <c r="J343" s="1"/>
      <c r="K343" s="1"/>
    </row>
    <row r="344" spans="1:11" s="2" customFormat="1" x14ac:dyDescent="0.35">
      <c r="A344" s="3"/>
      <c r="B344" s="14"/>
      <c r="C344" s="15"/>
      <c r="D344" s="3"/>
      <c r="E344" s="15"/>
      <c r="F344" s="178"/>
      <c r="G344" s="16"/>
      <c r="H344" s="1"/>
      <c r="I344" s="1"/>
      <c r="J344" s="1"/>
      <c r="K344" s="1"/>
    </row>
    <row r="345" spans="1:11" s="2" customFormat="1" x14ac:dyDescent="0.35">
      <c r="A345" s="3"/>
      <c r="B345" s="14"/>
      <c r="C345" s="15"/>
      <c r="D345" s="3"/>
      <c r="E345" s="15"/>
      <c r="F345" s="178"/>
      <c r="G345" s="16"/>
      <c r="H345" s="1"/>
      <c r="I345" s="1"/>
      <c r="J345" s="1"/>
      <c r="K345" s="1"/>
    </row>
    <row r="346" spans="1:11" s="2" customFormat="1" x14ac:dyDescent="0.35">
      <c r="A346" s="3"/>
      <c r="B346" s="14"/>
      <c r="C346" s="15"/>
      <c r="D346" s="3"/>
      <c r="E346" s="15"/>
      <c r="F346" s="178"/>
      <c r="G346" s="16"/>
      <c r="H346" s="1"/>
      <c r="I346" s="1"/>
      <c r="J346" s="1"/>
      <c r="K346" s="1"/>
    </row>
    <row r="347" spans="1:11" s="2" customFormat="1" x14ac:dyDescent="0.35">
      <c r="A347" s="3"/>
      <c r="B347" s="14"/>
      <c r="C347" s="15"/>
      <c r="D347" s="3"/>
      <c r="E347" s="15"/>
      <c r="F347" s="178"/>
      <c r="G347" s="16"/>
      <c r="H347" s="1"/>
      <c r="I347" s="1"/>
      <c r="J347" s="1"/>
      <c r="K347" s="1"/>
    </row>
    <row r="348" spans="1:11" s="2" customFormat="1" x14ac:dyDescent="0.35">
      <c r="A348" s="3"/>
      <c r="B348" s="14"/>
      <c r="C348" s="15"/>
      <c r="D348" s="3"/>
      <c r="E348" s="15"/>
      <c r="F348" s="178"/>
      <c r="G348" s="16"/>
      <c r="H348" s="1"/>
      <c r="I348" s="1"/>
      <c r="J348" s="1"/>
      <c r="K348" s="1"/>
    </row>
    <row r="349" spans="1:11" s="2" customFormat="1" x14ac:dyDescent="0.35">
      <c r="A349" s="3"/>
      <c r="B349" s="14"/>
      <c r="C349" s="15"/>
      <c r="D349" s="3"/>
      <c r="E349" s="15"/>
      <c r="F349" s="178"/>
      <c r="G349" s="16"/>
      <c r="H349" s="1"/>
      <c r="I349" s="1"/>
      <c r="J349" s="1"/>
      <c r="K349" s="1"/>
    </row>
    <row r="350" spans="1:11" s="2" customFormat="1" x14ac:dyDescent="0.35">
      <c r="A350" s="3"/>
      <c r="B350" s="14"/>
      <c r="C350" s="15"/>
      <c r="D350" s="3"/>
      <c r="E350" s="15"/>
      <c r="F350" s="178"/>
      <c r="G350" s="16"/>
      <c r="H350" s="1"/>
      <c r="I350" s="1"/>
      <c r="J350" s="1"/>
      <c r="K350" s="1"/>
    </row>
    <row r="351" spans="1:11" s="2" customFormat="1" x14ac:dyDescent="0.35">
      <c r="A351" s="3"/>
      <c r="B351" s="14"/>
      <c r="C351" s="15"/>
      <c r="D351" s="3"/>
      <c r="E351" s="15"/>
      <c r="F351" s="178"/>
      <c r="G351" s="16"/>
      <c r="H351" s="1"/>
      <c r="I351" s="1"/>
      <c r="J351" s="1"/>
      <c r="K351" s="1"/>
    </row>
    <row r="352" spans="1:11" s="2" customFormat="1" x14ac:dyDescent="0.35">
      <c r="A352" s="3"/>
      <c r="B352" s="14"/>
      <c r="C352" s="15"/>
      <c r="D352" s="3"/>
      <c r="E352" s="15"/>
      <c r="F352" s="178"/>
      <c r="G352" s="16"/>
      <c r="H352" s="1"/>
      <c r="I352" s="1"/>
      <c r="J352" s="1"/>
      <c r="K352" s="1"/>
    </row>
    <row r="353" spans="1:11" s="2" customFormat="1" x14ac:dyDescent="0.35">
      <c r="A353" s="3"/>
      <c r="B353" s="14"/>
      <c r="C353" s="15"/>
      <c r="D353" s="3"/>
      <c r="E353" s="15"/>
      <c r="F353" s="178"/>
      <c r="G353" s="16"/>
      <c r="H353" s="1"/>
      <c r="I353" s="1"/>
      <c r="J353" s="1"/>
      <c r="K353" s="1"/>
    </row>
    <row r="354" spans="1:11" s="2" customFormat="1" x14ac:dyDescent="0.35">
      <c r="A354" s="3"/>
      <c r="B354" s="14"/>
      <c r="C354" s="15"/>
      <c r="D354" s="3"/>
      <c r="E354" s="15"/>
      <c r="F354" s="178"/>
      <c r="G354" s="16"/>
      <c r="H354" s="1"/>
      <c r="I354" s="1"/>
      <c r="J354" s="1"/>
      <c r="K354" s="1"/>
    </row>
    <row r="355" spans="1:11" s="2" customFormat="1" x14ac:dyDescent="0.35">
      <c r="A355" s="3"/>
      <c r="B355" s="14"/>
      <c r="C355" s="15"/>
      <c r="D355" s="3"/>
      <c r="E355" s="15"/>
      <c r="F355" s="178"/>
      <c r="G355" s="16"/>
      <c r="H355" s="1"/>
      <c r="I355" s="1"/>
      <c r="J355" s="1"/>
      <c r="K355" s="1"/>
    </row>
    <row r="356" spans="1:11" s="2" customFormat="1" x14ac:dyDescent="0.35">
      <c r="A356" s="3"/>
      <c r="B356" s="14"/>
      <c r="C356" s="15"/>
      <c r="D356" s="3"/>
      <c r="E356" s="15"/>
      <c r="F356" s="178"/>
      <c r="G356" s="16"/>
      <c r="H356" s="1"/>
      <c r="I356" s="1"/>
      <c r="J356" s="1"/>
      <c r="K356" s="1"/>
    </row>
    <row r="357" spans="1:11" s="2" customFormat="1" x14ac:dyDescent="0.35">
      <c r="A357" s="3"/>
      <c r="B357" s="14"/>
      <c r="C357" s="15"/>
      <c r="D357" s="3"/>
      <c r="E357" s="15"/>
      <c r="F357" s="178"/>
      <c r="G357" s="16"/>
      <c r="H357" s="1"/>
      <c r="I357" s="1"/>
      <c r="J357" s="1"/>
      <c r="K357" s="1"/>
    </row>
    <row r="358" spans="1:11" s="2" customFormat="1" x14ac:dyDescent="0.35">
      <c r="A358" s="3"/>
      <c r="B358" s="14"/>
      <c r="C358" s="15"/>
      <c r="D358" s="3"/>
      <c r="E358" s="15"/>
      <c r="F358" s="178"/>
      <c r="G358" s="16"/>
      <c r="H358" s="1"/>
      <c r="I358" s="1"/>
      <c r="J358" s="1"/>
      <c r="K358" s="1"/>
    </row>
    <row r="359" spans="1:11" s="2" customFormat="1" x14ac:dyDescent="0.35">
      <c r="A359" s="3"/>
      <c r="B359" s="14"/>
      <c r="C359" s="15"/>
      <c r="D359" s="3"/>
      <c r="E359" s="15"/>
      <c r="F359" s="178"/>
      <c r="G359" s="16"/>
      <c r="H359" s="1"/>
      <c r="I359" s="1"/>
      <c r="J359" s="1"/>
      <c r="K359" s="1"/>
    </row>
    <row r="360" spans="1:11" s="2" customFormat="1" x14ac:dyDescent="0.35">
      <c r="A360" s="3"/>
      <c r="B360" s="14"/>
      <c r="C360" s="15"/>
      <c r="D360" s="3"/>
      <c r="E360" s="15"/>
      <c r="F360" s="178"/>
      <c r="G360" s="16"/>
      <c r="H360" s="1"/>
      <c r="I360" s="1"/>
      <c r="J360" s="1"/>
      <c r="K360" s="1"/>
    </row>
    <row r="361" spans="1:11" s="2" customFormat="1" x14ac:dyDescent="0.35">
      <c r="A361" s="3"/>
      <c r="B361" s="14"/>
      <c r="C361" s="15"/>
      <c r="D361" s="3"/>
      <c r="E361" s="15"/>
      <c r="F361" s="178"/>
      <c r="G361" s="16"/>
      <c r="H361" s="1"/>
      <c r="I361" s="1"/>
      <c r="J361" s="1"/>
      <c r="K361" s="1"/>
    </row>
    <row r="362" spans="1:11" s="2" customFormat="1" x14ac:dyDescent="0.35">
      <c r="A362" s="3"/>
      <c r="B362" s="14"/>
      <c r="C362" s="15"/>
      <c r="D362" s="3"/>
      <c r="E362" s="15"/>
      <c r="F362" s="178"/>
      <c r="G362" s="16"/>
      <c r="H362" s="1"/>
      <c r="I362" s="1"/>
      <c r="J362" s="1"/>
      <c r="K362" s="1"/>
    </row>
    <row r="363" spans="1:11" s="2" customFormat="1" x14ac:dyDescent="0.35">
      <c r="A363" s="3"/>
      <c r="B363" s="14"/>
      <c r="C363" s="15"/>
      <c r="D363" s="3"/>
      <c r="E363" s="15"/>
      <c r="F363" s="178"/>
      <c r="G363" s="16"/>
      <c r="H363" s="1"/>
      <c r="I363" s="1"/>
      <c r="J363" s="1"/>
      <c r="K363" s="1"/>
    </row>
    <row r="364" spans="1:11" s="2" customFormat="1" x14ac:dyDescent="0.35">
      <c r="A364" s="3"/>
      <c r="B364" s="14"/>
      <c r="C364" s="15"/>
      <c r="D364" s="3"/>
      <c r="E364" s="15"/>
      <c r="F364" s="178"/>
      <c r="G364" s="16"/>
      <c r="H364" s="1"/>
      <c r="I364" s="1"/>
      <c r="J364" s="1"/>
      <c r="K364" s="1"/>
    </row>
    <row r="365" spans="1:11" s="2" customFormat="1" x14ac:dyDescent="0.35">
      <c r="A365" s="3"/>
      <c r="B365" s="14"/>
      <c r="C365" s="15"/>
      <c r="D365" s="3"/>
      <c r="E365" s="15"/>
      <c r="F365" s="178"/>
      <c r="G365" s="16"/>
      <c r="H365" s="1"/>
      <c r="I365" s="1"/>
      <c r="J365" s="1"/>
      <c r="K365" s="1"/>
    </row>
    <row r="366" spans="1:11" s="2" customFormat="1" x14ac:dyDescent="0.35">
      <c r="A366" s="3"/>
      <c r="B366" s="14"/>
      <c r="C366" s="15"/>
      <c r="D366" s="3"/>
      <c r="E366" s="15"/>
      <c r="F366" s="178"/>
      <c r="G366" s="16"/>
      <c r="H366" s="1"/>
      <c r="I366" s="1"/>
      <c r="J366" s="1"/>
      <c r="K366" s="1"/>
    </row>
    <row r="367" spans="1:11" s="2" customFormat="1" x14ac:dyDescent="0.35">
      <c r="A367" s="3"/>
      <c r="B367" s="14"/>
      <c r="C367" s="15"/>
      <c r="D367" s="3"/>
      <c r="E367" s="15"/>
      <c r="F367" s="178"/>
      <c r="G367" s="16"/>
      <c r="H367" s="1"/>
      <c r="I367" s="1"/>
      <c r="J367" s="1"/>
      <c r="K367" s="1"/>
    </row>
    <row r="368" spans="1:11" s="2" customFormat="1" x14ac:dyDescent="0.35">
      <c r="A368" s="3"/>
      <c r="B368" s="14"/>
      <c r="C368" s="15"/>
      <c r="D368" s="3"/>
      <c r="E368" s="15"/>
      <c r="F368" s="178"/>
      <c r="G368" s="16"/>
      <c r="H368" s="1"/>
      <c r="I368" s="1"/>
      <c r="J368" s="1"/>
      <c r="K368" s="1"/>
    </row>
    <row r="369" spans="1:11" s="2" customFormat="1" x14ac:dyDescent="0.35">
      <c r="A369" s="3"/>
      <c r="B369" s="14"/>
      <c r="C369" s="15"/>
      <c r="D369" s="3"/>
      <c r="E369" s="15"/>
      <c r="F369" s="178"/>
      <c r="G369" s="16"/>
      <c r="H369" s="1"/>
      <c r="I369" s="1"/>
      <c r="J369" s="1"/>
      <c r="K369" s="1"/>
    </row>
    <row r="370" spans="1:11" s="2" customFormat="1" x14ac:dyDescent="0.35">
      <c r="A370" s="3"/>
      <c r="B370" s="14"/>
      <c r="C370" s="15"/>
      <c r="D370" s="3"/>
      <c r="E370" s="15"/>
      <c r="F370" s="178"/>
      <c r="G370" s="16"/>
      <c r="H370" s="1"/>
      <c r="I370" s="1"/>
      <c r="J370" s="1"/>
      <c r="K370" s="1"/>
    </row>
    <row r="371" spans="1:11" s="2" customFormat="1" x14ac:dyDescent="0.35">
      <c r="A371" s="3"/>
      <c r="B371" s="14"/>
      <c r="C371" s="15"/>
      <c r="D371" s="3"/>
      <c r="E371" s="15"/>
      <c r="F371" s="178"/>
      <c r="G371" s="16"/>
      <c r="H371" s="1"/>
      <c r="I371" s="1"/>
      <c r="J371" s="1"/>
      <c r="K371" s="1"/>
    </row>
    <row r="372" spans="1:11" s="2" customFormat="1" x14ac:dyDescent="0.35">
      <c r="A372" s="3"/>
      <c r="B372" s="14"/>
      <c r="C372" s="15"/>
      <c r="D372" s="3"/>
      <c r="E372" s="15"/>
      <c r="F372" s="178"/>
      <c r="G372" s="16"/>
      <c r="H372" s="1"/>
      <c r="I372" s="1"/>
      <c r="J372" s="1"/>
      <c r="K372" s="1"/>
    </row>
    <row r="373" spans="1:11" s="2" customFormat="1" x14ac:dyDescent="0.35">
      <c r="A373" s="3"/>
      <c r="B373" s="14"/>
      <c r="C373" s="15"/>
      <c r="D373" s="3"/>
      <c r="E373" s="15"/>
      <c r="F373" s="178"/>
      <c r="G373" s="16"/>
      <c r="H373" s="1"/>
      <c r="I373" s="1"/>
      <c r="J373" s="1"/>
      <c r="K373" s="1"/>
    </row>
    <row r="374" spans="1:11" s="2" customFormat="1" x14ac:dyDescent="0.35">
      <c r="A374" s="3"/>
      <c r="B374" s="14"/>
      <c r="C374" s="15"/>
      <c r="D374" s="3"/>
      <c r="E374" s="15"/>
      <c r="F374" s="178"/>
      <c r="G374" s="16"/>
      <c r="H374" s="1"/>
      <c r="I374" s="1"/>
      <c r="J374" s="1"/>
      <c r="K374" s="1"/>
    </row>
    <row r="375" spans="1:11" s="2" customFormat="1" x14ac:dyDescent="0.35">
      <c r="A375" s="3"/>
      <c r="B375" s="14"/>
      <c r="C375" s="15"/>
      <c r="D375" s="3"/>
      <c r="E375" s="15"/>
      <c r="F375" s="178"/>
      <c r="G375" s="16"/>
      <c r="H375" s="1"/>
      <c r="I375" s="1"/>
      <c r="J375" s="1"/>
      <c r="K375" s="1"/>
    </row>
    <row r="376" spans="1:11" s="2" customFormat="1" x14ac:dyDescent="0.35">
      <c r="A376" s="3"/>
      <c r="B376" s="14"/>
      <c r="C376" s="15"/>
      <c r="D376" s="3"/>
      <c r="E376" s="15"/>
      <c r="F376" s="178"/>
      <c r="G376" s="16"/>
      <c r="H376" s="1"/>
      <c r="I376" s="1"/>
      <c r="J376" s="1"/>
      <c r="K376" s="1"/>
    </row>
    <row r="377" spans="1:11" s="2" customFormat="1" x14ac:dyDescent="0.35">
      <c r="A377" s="3"/>
      <c r="B377" s="14"/>
      <c r="C377" s="15"/>
      <c r="D377" s="3"/>
      <c r="E377" s="15"/>
      <c r="F377" s="178"/>
      <c r="G377" s="16"/>
      <c r="H377" s="1"/>
      <c r="I377" s="1"/>
      <c r="J377" s="1"/>
      <c r="K377" s="1"/>
    </row>
    <row r="378" spans="1:11" s="2" customFormat="1" x14ac:dyDescent="0.35">
      <c r="A378" s="3"/>
      <c r="B378" s="14"/>
      <c r="C378" s="15"/>
      <c r="D378" s="3"/>
      <c r="E378" s="15"/>
      <c r="F378" s="178"/>
      <c r="G378" s="16"/>
      <c r="H378" s="1"/>
      <c r="I378" s="1"/>
      <c r="J378" s="1"/>
      <c r="K378" s="1"/>
    </row>
    <row r="379" spans="1:11" s="2" customFormat="1" x14ac:dyDescent="0.35">
      <c r="A379" s="3"/>
      <c r="B379" s="14"/>
      <c r="C379" s="15"/>
      <c r="D379" s="3"/>
      <c r="E379" s="15"/>
      <c r="F379" s="178"/>
      <c r="G379" s="16"/>
      <c r="H379" s="1"/>
      <c r="I379" s="1"/>
      <c r="J379" s="1"/>
      <c r="K379" s="1"/>
    </row>
    <row r="380" spans="1:11" s="2" customFormat="1" x14ac:dyDescent="0.35">
      <c r="A380" s="3"/>
      <c r="B380" s="14"/>
      <c r="C380" s="15"/>
      <c r="D380" s="3"/>
      <c r="E380" s="15"/>
      <c r="F380" s="178"/>
      <c r="G380" s="16"/>
      <c r="H380" s="1"/>
      <c r="I380" s="1"/>
      <c r="J380" s="1"/>
      <c r="K380" s="1"/>
    </row>
    <row r="381" spans="1:11" s="2" customFormat="1" x14ac:dyDescent="0.35">
      <c r="A381" s="3"/>
      <c r="B381" s="14"/>
      <c r="C381" s="15"/>
      <c r="D381" s="3"/>
      <c r="E381" s="15"/>
      <c r="F381" s="178"/>
      <c r="G381" s="16"/>
      <c r="H381" s="1"/>
      <c r="I381" s="1"/>
      <c r="J381" s="1"/>
      <c r="K381" s="1"/>
    </row>
    <row r="382" spans="1:11" s="2" customFormat="1" x14ac:dyDescent="0.35">
      <c r="A382" s="3"/>
      <c r="B382" s="14"/>
      <c r="C382" s="15"/>
      <c r="D382" s="3"/>
      <c r="E382" s="15"/>
      <c r="F382" s="178"/>
      <c r="G382" s="16"/>
      <c r="H382" s="1"/>
      <c r="I382" s="1"/>
      <c r="J382" s="1"/>
      <c r="K382" s="1"/>
    </row>
    <row r="383" spans="1:11" s="2" customFormat="1" x14ac:dyDescent="0.35">
      <c r="A383" s="3"/>
      <c r="B383" s="14"/>
      <c r="C383" s="15"/>
      <c r="D383" s="3"/>
      <c r="E383" s="15"/>
      <c r="F383" s="178"/>
      <c r="G383" s="16"/>
      <c r="H383" s="1"/>
      <c r="I383" s="1"/>
      <c r="J383" s="1"/>
      <c r="K383" s="1"/>
    </row>
    <row r="384" spans="1:11" s="2" customFormat="1" x14ac:dyDescent="0.35">
      <c r="A384" s="3"/>
      <c r="B384" s="14"/>
      <c r="C384" s="15"/>
      <c r="D384" s="3"/>
      <c r="E384" s="15"/>
      <c r="F384" s="178"/>
      <c r="G384" s="16"/>
      <c r="H384" s="1"/>
      <c r="I384" s="1"/>
      <c r="J384" s="1"/>
      <c r="K384" s="1"/>
    </row>
    <row r="385" spans="1:11" s="2" customFormat="1" x14ac:dyDescent="0.35">
      <c r="A385" s="3"/>
      <c r="B385" s="14"/>
      <c r="C385" s="15"/>
      <c r="D385" s="3"/>
      <c r="E385" s="15"/>
      <c r="F385" s="178"/>
      <c r="G385" s="16"/>
      <c r="H385" s="1"/>
      <c r="I385" s="1"/>
      <c r="J385" s="1"/>
      <c r="K385" s="1"/>
    </row>
    <row r="386" spans="1:11" s="2" customFormat="1" x14ac:dyDescent="0.35">
      <c r="A386" s="3"/>
      <c r="B386" s="14"/>
      <c r="C386" s="15"/>
      <c r="D386" s="3"/>
      <c r="E386" s="15"/>
      <c r="F386" s="178"/>
      <c r="G386" s="16"/>
      <c r="H386" s="1"/>
      <c r="I386" s="1"/>
      <c r="J386" s="1"/>
      <c r="K386" s="1"/>
    </row>
    <row r="387" spans="1:11" s="2" customFormat="1" x14ac:dyDescent="0.35">
      <c r="A387" s="3"/>
      <c r="B387" s="14"/>
      <c r="C387" s="15"/>
      <c r="D387" s="3"/>
      <c r="E387" s="15"/>
      <c r="F387" s="178"/>
      <c r="G387" s="16"/>
      <c r="H387" s="1"/>
      <c r="I387" s="1"/>
      <c r="J387" s="1"/>
      <c r="K387" s="1"/>
    </row>
    <row r="388" spans="1:11" s="2" customFormat="1" x14ac:dyDescent="0.35">
      <c r="A388" s="3"/>
      <c r="B388" s="14"/>
      <c r="C388" s="15"/>
      <c r="D388" s="3"/>
      <c r="E388" s="15"/>
      <c r="F388" s="178"/>
      <c r="G388" s="16"/>
      <c r="H388" s="1"/>
      <c r="I388" s="1"/>
      <c r="J388" s="1"/>
      <c r="K388" s="1"/>
    </row>
    <row r="389" spans="1:11" s="2" customFormat="1" x14ac:dyDescent="0.35">
      <c r="A389" s="3"/>
      <c r="B389" s="14"/>
      <c r="C389" s="15"/>
      <c r="D389" s="3"/>
      <c r="E389" s="15"/>
      <c r="F389" s="178"/>
      <c r="G389" s="16"/>
      <c r="H389" s="1"/>
      <c r="I389" s="1"/>
      <c r="J389" s="1"/>
      <c r="K389" s="1"/>
    </row>
    <row r="390" spans="1:11" s="2" customFormat="1" x14ac:dyDescent="0.35">
      <c r="A390" s="3"/>
      <c r="B390" s="14"/>
      <c r="C390" s="15"/>
      <c r="D390" s="3"/>
      <c r="E390" s="15"/>
      <c r="F390" s="178"/>
      <c r="G390" s="16"/>
      <c r="H390" s="1"/>
      <c r="I390" s="1"/>
      <c r="J390" s="1"/>
      <c r="K390" s="1"/>
    </row>
    <row r="391" spans="1:11" s="2" customFormat="1" x14ac:dyDescent="0.35">
      <c r="A391" s="3"/>
      <c r="B391" s="14"/>
      <c r="C391" s="15"/>
      <c r="D391" s="3"/>
      <c r="E391" s="15"/>
      <c r="F391" s="178"/>
      <c r="G391" s="16"/>
      <c r="H391" s="1"/>
      <c r="I391" s="1"/>
      <c r="J391" s="1"/>
      <c r="K391" s="1"/>
    </row>
    <row r="392" spans="1:11" s="2" customFormat="1" x14ac:dyDescent="0.35">
      <c r="A392" s="3"/>
      <c r="B392" s="14"/>
      <c r="C392" s="15"/>
      <c r="D392" s="3"/>
      <c r="E392" s="15"/>
      <c r="F392" s="178"/>
      <c r="G392" s="16"/>
      <c r="H392" s="1"/>
      <c r="I392" s="1"/>
      <c r="J392" s="1"/>
      <c r="K392" s="1"/>
    </row>
    <row r="393" spans="1:11" s="2" customFormat="1" x14ac:dyDescent="0.35">
      <c r="A393" s="3"/>
      <c r="B393" s="14"/>
      <c r="C393" s="15"/>
      <c r="D393" s="3"/>
      <c r="E393" s="15"/>
      <c r="F393" s="178"/>
      <c r="G393" s="16"/>
      <c r="H393" s="1"/>
      <c r="I393" s="1"/>
      <c r="J393" s="1"/>
      <c r="K393" s="1"/>
    </row>
    <row r="394" spans="1:11" s="2" customFormat="1" x14ac:dyDescent="0.35">
      <c r="A394" s="3"/>
      <c r="B394" s="14"/>
      <c r="C394" s="15"/>
      <c r="D394" s="3"/>
      <c r="E394" s="15"/>
      <c r="F394" s="178"/>
      <c r="G394" s="16"/>
      <c r="H394" s="1"/>
      <c r="I394" s="1"/>
      <c r="J394" s="1"/>
      <c r="K394" s="1"/>
    </row>
    <row r="395" spans="1:11" s="2" customFormat="1" x14ac:dyDescent="0.35">
      <c r="A395" s="3"/>
      <c r="B395" s="14"/>
      <c r="C395" s="15"/>
      <c r="D395" s="3"/>
      <c r="E395" s="15"/>
      <c r="F395" s="178"/>
      <c r="G395" s="16"/>
      <c r="H395" s="1"/>
      <c r="I395" s="1"/>
      <c r="J395" s="1"/>
      <c r="K395" s="1"/>
    </row>
    <row r="396" spans="1:11" s="2" customFormat="1" x14ac:dyDescent="0.35">
      <c r="A396" s="3"/>
      <c r="B396" s="14"/>
      <c r="C396" s="15"/>
      <c r="D396" s="3"/>
      <c r="E396" s="15"/>
      <c r="F396" s="178"/>
      <c r="G396" s="16"/>
      <c r="H396" s="1"/>
      <c r="I396" s="1"/>
      <c r="J396" s="1"/>
      <c r="K396" s="1"/>
    </row>
    <row r="397" spans="1:11" s="2" customFormat="1" x14ac:dyDescent="0.35">
      <c r="A397" s="3"/>
      <c r="B397" s="14"/>
      <c r="C397" s="15"/>
      <c r="D397" s="3"/>
      <c r="E397" s="15"/>
      <c r="F397" s="178"/>
      <c r="G397" s="16"/>
      <c r="H397" s="1"/>
      <c r="I397" s="1"/>
      <c r="J397" s="1"/>
      <c r="K397" s="1"/>
    </row>
    <row r="398" spans="1:11" s="2" customFormat="1" x14ac:dyDescent="0.35">
      <c r="A398" s="3"/>
      <c r="B398" s="14"/>
      <c r="C398" s="15"/>
      <c r="D398" s="3"/>
      <c r="E398" s="15"/>
      <c r="F398" s="178"/>
      <c r="G398" s="16"/>
      <c r="H398" s="1"/>
      <c r="I398" s="1"/>
      <c r="J398" s="1"/>
      <c r="K398" s="1"/>
    </row>
    <row r="399" spans="1:11" s="2" customFormat="1" x14ac:dyDescent="0.35">
      <c r="A399" s="3"/>
      <c r="B399" s="14"/>
      <c r="C399" s="15"/>
      <c r="D399" s="3"/>
      <c r="E399" s="15"/>
      <c r="F399" s="178"/>
      <c r="G399" s="16"/>
      <c r="H399" s="1"/>
      <c r="I399" s="1"/>
      <c r="J399" s="1"/>
      <c r="K399" s="1"/>
    </row>
    <row r="400" spans="1:11" s="2" customFormat="1" x14ac:dyDescent="0.35">
      <c r="A400" s="3"/>
      <c r="B400" s="14"/>
      <c r="C400" s="15"/>
      <c r="D400" s="3"/>
      <c r="E400" s="15"/>
      <c r="F400" s="178"/>
      <c r="G400" s="16"/>
      <c r="H400" s="1"/>
      <c r="I400" s="1"/>
      <c r="J400" s="1"/>
      <c r="K400" s="1"/>
    </row>
    <row r="401" spans="1:11" s="2" customFormat="1" x14ac:dyDescent="0.35">
      <c r="A401" s="3"/>
      <c r="B401" s="14"/>
      <c r="C401" s="15"/>
      <c r="D401" s="3"/>
      <c r="E401" s="15"/>
      <c r="F401" s="178"/>
      <c r="G401" s="16"/>
      <c r="H401" s="1"/>
      <c r="I401" s="1"/>
      <c r="J401" s="1"/>
      <c r="K401" s="1"/>
    </row>
    <row r="402" spans="1:11" s="2" customFormat="1" x14ac:dyDescent="0.35">
      <c r="A402" s="3"/>
      <c r="B402" s="14"/>
      <c r="C402" s="15"/>
      <c r="D402" s="3"/>
      <c r="E402" s="15"/>
      <c r="F402" s="178"/>
      <c r="G402" s="16"/>
      <c r="H402" s="1"/>
      <c r="I402" s="1"/>
      <c r="J402" s="1"/>
      <c r="K402" s="1"/>
    </row>
    <row r="403" spans="1:11" s="2" customFormat="1" x14ac:dyDescent="0.35">
      <c r="A403" s="3"/>
      <c r="B403" s="14"/>
      <c r="C403" s="15"/>
      <c r="D403" s="3"/>
      <c r="E403" s="15"/>
      <c r="F403" s="178"/>
      <c r="G403" s="16"/>
      <c r="H403" s="1"/>
      <c r="I403" s="1"/>
      <c r="J403" s="1"/>
      <c r="K403" s="1"/>
    </row>
    <row r="404" spans="1:11" s="2" customFormat="1" x14ac:dyDescent="0.35">
      <c r="A404" s="3"/>
      <c r="B404" s="14"/>
      <c r="C404" s="15"/>
      <c r="D404" s="3"/>
      <c r="E404" s="15"/>
      <c r="F404" s="178"/>
      <c r="G404" s="16"/>
      <c r="H404" s="1"/>
      <c r="I404" s="1"/>
      <c r="J404" s="1"/>
      <c r="K404" s="1"/>
    </row>
    <row r="405" spans="1:11" s="2" customFormat="1" x14ac:dyDescent="0.35">
      <c r="A405" s="3"/>
      <c r="B405" s="14"/>
      <c r="C405" s="15"/>
      <c r="D405" s="3"/>
      <c r="E405" s="15"/>
      <c r="F405" s="178"/>
      <c r="G405" s="16"/>
      <c r="H405" s="1"/>
      <c r="I405" s="1"/>
      <c r="J405" s="1"/>
      <c r="K405" s="1"/>
    </row>
    <row r="406" spans="1:11" s="2" customFormat="1" x14ac:dyDescent="0.35">
      <c r="A406" s="3"/>
      <c r="B406" s="14"/>
      <c r="C406" s="15"/>
      <c r="D406" s="3"/>
      <c r="E406" s="15"/>
      <c r="F406" s="178"/>
      <c r="G406" s="16"/>
      <c r="H406" s="1"/>
      <c r="I406" s="1"/>
      <c r="J406" s="1"/>
      <c r="K406" s="1"/>
    </row>
    <row r="407" spans="1:11" s="2" customFormat="1" x14ac:dyDescent="0.35">
      <c r="A407" s="3"/>
      <c r="B407" s="14"/>
      <c r="C407" s="15"/>
      <c r="D407" s="3"/>
      <c r="E407" s="15"/>
      <c r="F407" s="178"/>
      <c r="G407" s="16"/>
      <c r="H407" s="1"/>
      <c r="I407" s="1"/>
      <c r="J407" s="1"/>
      <c r="K407" s="1"/>
    </row>
    <row r="408" spans="1:11" s="2" customFormat="1" x14ac:dyDescent="0.35">
      <c r="A408" s="3"/>
      <c r="B408" s="14"/>
      <c r="C408" s="15"/>
      <c r="D408" s="3"/>
      <c r="E408" s="15"/>
      <c r="F408" s="178"/>
      <c r="G408" s="16"/>
      <c r="H408" s="1"/>
      <c r="I408" s="1"/>
      <c r="J408" s="1"/>
      <c r="K408" s="1"/>
    </row>
    <row r="409" spans="1:11" s="2" customFormat="1" x14ac:dyDescent="0.35">
      <c r="A409" s="3"/>
      <c r="B409" s="14"/>
      <c r="C409" s="15"/>
      <c r="D409" s="3"/>
      <c r="E409" s="15"/>
      <c r="F409" s="178"/>
      <c r="G409" s="16"/>
      <c r="H409" s="1"/>
      <c r="I409" s="1"/>
      <c r="J409" s="1"/>
      <c r="K409" s="1"/>
    </row>
    <row r="410" spans="1:11" s="2" customFormat="1" x14ac:dyDescent="0.35">
      <c r="A410" s="3"/>
      <c r="B410" s="14"/>
      <c r="C410" s="15"/>
      <c r="D410" s="3"/>
      <c r="E410" s="15"/>
      <c r="F410" s="178"/>
      <c r="G410" s="16"/>
      <c r="H410" s="1"/>
      <c r="I410" s="1"/>
      <c r="J410" s="1"/>
      <c r="K410" s="1"/>
    </row>
    <row r="411" spans="1:11" s="2" customFormat="1" x14ac:dyDescent="0.35">
      <c r="A411" s="3"/>
      <c r="B411" s="14"/>
      <c r="C411" s="15"/>
      <c r="D411" s="3"/>
      <c r="E411" s="15"/>
      <c r="F411" s="178"/>
      <c r="G411" s="16"/>
      <c r="H411" s="1"/>
      <c r="I411" s="1"/>
      <c r="J411" s="1"/>
      <c r="K411" s="1"/>
    </row>
    <row r="412" spans="1:11" s="2" customFormat="1" x14ac:dyDescent="0.35">
      <c r="A412" s="3"/>
      <c r="B412" s="14"/>
      <c r="C412" s="15"/>
      <c r="D412" s="3"/>
      <c r="E412" s="15"/>
      <c r="F412" s="178"/>
      <c r="G412" s="16"/>
      <c r="H412" s="1"/>
      <c r="I412" s="1"/>
      <c r="J412" s="1"/>
      <c r="K412" s="1"/>
    </row>
    <row r="413" spans="1:11" s="2" customFormat="1" x14ac:dyDescent="0.35">
      <c r="A413" s="3"/>
      <c r="B413" s="14"/>
      <c r="C413" s="15"/>
      <c r="D413" s="3"/>
      <c r="E413" s="15"/>
      <c r="F413" s="178"/>
      <c r="G413" s="16"/>
      <c r="H413" s="1"/>
      <c r="I413" s="1"/>
      <c r="J413" s="1"/>
      <c r="K413" s="1"/>
    </row>
    <row r="414" spans="1:11" s="2" customFormat="1" x14ac:dyDescent="0.35">
      <c r="A414" s="3"/>
      <c r="B414" s="14"/>
      <c r="C414" s="15"/>
      <c r="D414" s="3"/>
      <c r="E414" s="15"/>
      <c r="F414" s="178"/>
      <c r="G414" s="16"/>
      <c r="H414" s="1"/>
      <c r="I414" s="1"/>
      <c r="J414" s="1"/>
      <c r="K414" s="1"/>
    </row>
    <row r="415" spans="1:11" s="2" customFormat="1" x14ac:dyDescent="0.35">
      <c r="A415" s="3"/>
      <c r="B415" s="14"/>
      <c r="C415" s="15"/>
      <c r="D415" s="3"/>
      <c r="E415" s="15"/>
      <c r="F415" s="178"/>
      <c r="G415" s="16"/>
      <c r="H415" s="1"/>
      <c r="I415" s="1"/>
      <c r="J415" s="1"/>
      <c r="K415" s="1"/>
    </row>
    <row r="416" spans="1:11" s="2" customFormat="1" x14ac:dyDescent="0.35">
      <c r="A416" s="3"/>
      <c r="B416" s="14"/>
      <c r="C416" s="15"/>
      <c r="D416" s="3"/>
      <c r="E416" s="15"/>
      <c r="F416" s="178"/>
      <c r="G416" s="16"/>
      <c r="H416" s="1"/>
      <c r="I416" s="1"/>
      <c r="J416" s="1"/>
      <c r="K416" s="1"/>
    </row>
    <row r="417" spans="1:11" s="2" customFormat="1" x14ac:dyDescent="0.35">
      <c r="A417" s="3"/>
      <c r="B417" s="14"/>
      <c r="C417" s="15"/>
      <c r="D417" s="3"/>
      <c r="E417" s="15"/>
      <c r="F417" s="178"/>
      <c r="G417" s="16"/>
      <c r="H417" s="1"/>
      <c r="I417" s="1"/>
      <c r="J417" s="1"/>
      <c r="K417" s="1"/>
    </row>
    <row r="418" spans="1:11" s="2" customFormat="1" x14ac:dyDescent="0.35">
      <c r="A418" s="3"/>
      <c r="B418" s="14"/>
      <c r="C418" s="15"/>
      <c r="D418" s="3"/>
      <c r="E418" s="15"/>
      <c r="F418" s="178"/>
      <c r="G418" s="16"/>
      <c r="H418" s="1"/>
      <c r="I418" s="1"/>
      <c r="J418" s="1"/>
      <c r="K418" s="1"/>
    </row>
    <row r="419" spans="1:11" s="2" customFormat="1" x14ac:dyDescent="0.35">
      <c r="A419" s="3"/>
      <c r="B419" s="14"/>
      <c r="C419" s="15"/>
      <c r="D419" s="3"/>
      <c r="E419" s="15"/>
      <c r="F419" s="178"/>
      <c r="G419" s="16"/>
      <c r="H419" s="1"/>
      <c r="I419" s="1"/>
      <c r="J419" s="1"/>
      <c r="K419" s="1"/>
    </row>
    <row r="420" spans="1:11" s="2" customFormat="1" x14ac:dyDescent="0.35">
      <c r="A420" s="3"/>
      <c r="B420" s="14"/>
      <c r="C420" s="15"/>
      <c r="D420" s="3"/>
      <c r="E420" s="15"/>
      <c r="F420" s="178"/>
      <c r="G420" s="16"/>
      <c r="H420" s="1"/>
      <c r="I420" s="1"/>
      <c r="J420" s="1"/>
      <c r="K420" s="1"/>
    </row>
    <row r="421" spans="1:11" s="2" customFormat="1" x14ac:dyDescent="0.35">
      <c r="A421" s="3"/>
      <c r="B421" s="14"/>
      <c r="C421" s="15"/>
      <c r="D421" s="3"/>
      <c r="E421" s="15"/>
      <c r="F421" s="178"/>
      <c r="G421" s="16"/>
      <c r="H421" s="1"/>
      <c r="I421" s="1"/>
      <c r="J421" s="1"/>
      <c r="K421" s="1"/>
    </row>
    <row r="422" spans="1:11" s="2" customFormat="1" x14ac:dyDescent="0.35">
      <c r="A422" s="3"/>
      <c r="B422" s="14"/>
      <c r="C422" s="15"/>
      <c r="D422" s="3"/>
      <c r="E422" s="15"/>
      <c r="F422" s="178"/>
      <c r="G422" s="16"/>
      <c r="H422" s="1"/>
      <c r="I422" s="1"/>
      <c r="J422" s="1"/>
      <c r="K422" s="1"/>
    </row>
    <row r="423" spans="1:11" s="2" customFormat="1" x14ac:dyDescent="0.35">
      <c r="A423" s="3"/>
      <c r="B423" s="14"/>
      <c r="C423" s="15"/>
      <c r="D423" s="3"/>
      <c r="E423" s="15"/>
      <c r="F423" s="178"/>
      <c r="G423" s="16"/>
      <c r="H423" s="1"/>
      <c r="I423" s="1"/>
      <c r="J423" s="1"/>
      <c r="K423" s="1"/>
    </row>
    <row r="424" spans="1:11" s="2" customFormat="1" x14ac:dyDescent="0.35">
      <c r="A424" s="3"/>
      <c r="B424" s="14"/>
      <c r="C424" s="15"/>
      <c r="D424" s="3"/>
      <c r="E424" s="15"/>
      <c r="F424" s="178"/>
      <c r="G424" s="16"/>
      <c r="H424" s="1"/>
      <c r="I424" s="1"/>
      <c r="J424" s="1"/>
      <c r="K424" s="1"/>
    </row>
    <row r="425" spans="1:11" s="2" customFormat="1" x14ac:dyDescent="0.35">
      <c r="A425" s="3"/>
      <c r="B425" s="14"/>
      <c r="C425" s="15"/>
      <c r="D425" s="3"/>
      <c r="E425" s="15"/>
      <c r="F425" s="178"/>
      <c r="G425" s="16"/>
      <c r="H425" s="1"/>
      <c r="I425" s="1"/>
      <c r="J425" s="1"/>
      <c r="K425" s="1"/>
    </row>
    <row r="426" spans="1:11" s="2" customFormat="1" x14ac:dyDescent="0.35">
      <c r="A426" s="3"/>
      <c r="B426" s="14"/>
      <c r="C426" s="15"/>
      <c r="D426" s="3"/>
      <c r="E426" s="15"/>
      <c r="F426" s="178"/>
      <c r="G426" s="16"/>
      <c r="H426" s="1"/>
      <c r="I426" s="1"/>
      <c r="J426" s="1"/>
      <c r="K426" s="1"/>
    </row>
    <row r="427" spans="1:11" s="2" customFormat="1" x14ac:dyDescent="0.35">
      <c r="A427" s="3"/>
      <c r="B427" s="14"/>
      <c r="C427" s="15"/>
      <c r="D427" s="3"/>
      <c r="E427" s="15"/>
      <c r="F427" s="178"/>
      <c r="G427" s="16"/>
      <c r="H427" s="1"/>
      <c r="I427" s="1"/>
      <c r="J427" s="1"/>
      <c r="K427" s="1"/>
    </row>
    <row r="428" spans="1:11" s="2" customFormat="1" x14ac:dyDescent="0.35">
      <c r="A428" s="3"/>
      <c r="B428" s="14"/>
      <c r="C428" s="15"/>
      <c r="D428" s="3"/>
      <c r="E428" s="15"/>
      <c r="F428" s="178"/>
      <c r="G428" s="16"/>
      <c r="H428" s="1"/>
      <c r="I428" s="1"/>
      <c r="J428" s="1"/>
      <c r="K428" s="1"/>
    </row>
    <row r="429" spans="1:11" s="2" customFormat="1" x14ac:dyDescent="0.35">
      <c r="A429" s="3"/>
      <c r="B429" s="14"/>
      <c r="C429" s="15"/>
      <c r="D429" s="3"/>
      <c r="E429" s="15"/>
      <c r="F429" s="178"/>
      <c r="G429" s="16"/>
      <c r="H429" s="1"/>
      <c r="I429" s="1"/>
      <c r="J429" s="1"/>
      <c r="K429" s="1"/>
    </row>
    <row r="430" spans="1:11" s="2" customFormat="1" x14ac:dyDescent="0.35">
      <c r="A430" s="3"/>
      <c r="B430" s="14"/>
      <c r="C430" s="15"/>
      <c r="D430" s="3"/>
      <c r="E430" s="15"/>
      <c r="F430" s="178"/>
      <c r="G430" s="16"/>
      <c r="H430" s="1"/>
      <c r="I430" s="1"/>
      <c r="J430" s="1"/>
      <c r="K430" s="1"/>
    </row>
    <row r="431" spans="1:11" s="2" customFormat="1" x14ac:dyDescent="0.35">
      <c r="A431" s="3"/>
      <c r="B431" s="14"/>
      <c r="C431" s="15"/>
      <c r="D431" s="3"/>
      <c r="E431" s="15"/>
      <c r="F431" s="178"/>
      <c r="G431" s="16"/>
      <c r="H431" s="1"/>
      <c r="I431" s="1"/>
      <c r="J431" s="1"/>
      <c r="K431" s="1"/>
    </row>
    <row r="432" spans="1:11" s="2" customFormat="1" x14ac:dyDescent="0.35">
      <c r="A432" s="3"/>
      <c r="B432" s="14"/>
      <c r="C432" s="15"/>
      <c r="D432" s="3"/>
      <c r="E432" s="15"/>
      <c r="F432" s="178"/>
      <c r="G432" s="16"/>
      <c r="H432" s="1"/>
      <c r="I432" s="1"/>
      <c r="J432" s="1"/>
      <c r="K432" s="1"/>
    </row>
    <row r="433" spans="1:11" s="2" customFormat="1" x14ac:dyDescent="0.35">
      <c r="A433" s="3"/>
      <c r="B433" s="14"/>
      <c r="C433" s="15"/>
      <c r="D433" s="3"/>
      <c r="E433" s="15"/>
      <c r="F433" s="178"/>
      <c r="G433" s="16"/>
      <c r="H433" s="1"/>
      <c r="I433" s="1"/>
      <c r="J433" s="1"/>
      <c r="K433" s="1"/>
    </row>
    <row r="434" spans="1:11" s="2" customFormat="1" x14ac:dyDescent="0.35">
      <c r="A434" s="3"/>
      <c r="B434" s="14"/>
      <c r="C434" s="15"/>
      <c r="D434" s="3"/>
      <c r="E434" s="15"/>
      <c r="F434" s="178"/>
      <c r="G434" s="16"/>
      <c r="H434" s="1"/>
      <c r="I434" s="1"/>
      <c r="J434" s="1"/>
      <c r="K434" s="1"/>
    </row>
    <row r="435" spans="1:11" s="2" customFormat="1" x14ac:dyDescent="0.35">
      <c r="A435" s="3"/>
      <c r="B435" s="14"/>
      <c r="C435" s="15"/>
      <c r="D435" s="3"/>
      <c r="E435" s="15"/>
      <c r="F435" s="178"/>
      <c r="G435" s="16"/>
      <c r="H435" s="1"/>
      <c r="I435" s="1"/>
      <c r="J435" s="1"/>
      <c r="K435" s="1"/>
    </row>
    <row r="436" spans="1:11" s="2" customFormat="1" x14ac:dyDescent="0.35">
      <c r="A436" s="3"/>
      <c r="B436" s="14"/>
      <c r="C436" s="15"/>
      <c r="D436" s="3"/>
      <c r="E436" s="15"/>
      <c r="F436" s="178"/>
      <c r="G436" s="16"/>
      <c r="H436" s="1"/>
      <c r="I436" s="1"/>
      <c r="J436" s="1"/>
      <c r="K436" s="1"/>
    </row>
    <row r="437" spans="1:11" s="2" customFormat="1" x14ac:dyDescent="0.35">
      <c r="A437" s="3"/>
      <c r="B437" s="14"/>
      <c r="C437" s="15"/>
      <c r="D437" s="3"/>
      <c r="E437" s="15"/>
      <c r="F437" s="178"/>
      <c r="G437" s="16"/>
      <c r="H437" s="1"/>
      <c r="I437" s="1"/>
      <c r="J437" s="1"/>
      <c r="K437" s="1"/>
    </row>
    <row r="438" spans="1:11" s="2" customFormat="1" x14ac:dyDescent="0.35">
      <c r="A438" s="3"/>
      <c r="B438" s="14"/>
      <c r="C438" s="15"/>
      <c r="D438" s="3"/>
      <c r="E438" s="15"/>
      <c r="F438" s="178"/>
      <c r="G438" s="16"/>
      <c r="H438" s="1"/>
      <c r="I438" s="1"/>
      <c r="J438" s="1"/>
      <c r="K438" s="1"/>
    </row>
    <row r="439" spans="1:11" s="2" customFormat="1" x14ac:dyDescent="0.35">
      <c r="A439" s="3"/>
      <c r="B439" s="14"/>
      <c r="C439" s="15"/>
      <c r="D439" s="3"/>
      <c r="E439" s="15"/>
      <c r="F439" s="178"/>
      <c r="G439" s="16"/>
      <c r="H439" s="1"/>
      <c r="I439" s="1"/>
      <c r="J439" s="1"/>
      <c r="K439" s="1"/>
    </row>
    <row r="440" spans="1:11" s="2" customFormat="1" x14ac:dyDescent="0.35">
      <c r="A440" s="3"/>
      <c r="B440" s="14"/>
      <c r="C440" s="15"/>
      <c r="D440" s="3"/>
      <c r="E440" s="15"/>
      <c r="F440" s="178"/>
      <c r="G440" s="16"/>
      <c r="H440" s="1"/>
      <c r="I440" s="1"/>
      <c r="J440" s="1"/>
      <c r="K440" s="1"/>
    </row>
    <row r="441" spans="1:11" s="2" customFormat="1" x14ac:dyDescent="0.35">
      <c r="A441" s="3"/>
      <c r="B441" s="14"/>
      <c r="C441" s="15"/>
      <c r="D441" s="3"/>
      <c r="E441" s="15"/>
      <c r="F441" s="178"/>
      <c r="G441" s="16"/>
      <c r="H441" s="1"/>
      <c r="I441" s="1"/>
      <c r="J441" s="1"/>
      <c r="K441" s="1"/>
    </row>
    <row r="442" spans="1:11" s="2" customFormat="1" x14ac:dyDescent="0.35">
      <c r="A442" s="3"/>
      <c r="B442" s="14"/>
      <c r="C442" s="15"/>
      <c r="D442" s="3"/>
      <c r="E442" s="15"/>
      <c r="F442" s="178"/>
      <c r="G442" s="16"/>
      <c r="H442" s="1"/>
      <c r="I442" s="1"/>
      <c r="J442" s="1"/>
      <c r="K442" s="1"/>
    </row>
    <row r="443" spans="1:11" s="2" customFormat="1" x14ac:dyDescent="0.35">
      <c r="A443" s="3"/>
      <c r="B443" s="14"/>
      <c r="C443" s="15"/>
      <c r="D443" s="3"/>
      <c r="E443" s="15"/>
      <c r="F443" s="178"/>
      <c r="G443" s="16"/>
      <c r="H443" s="1"/>
      <c r="I443" s="1"/>
      <c r="J443" s="1"/>
      <c r="K443" s="1"/>
    </row>
    <row r="444" spans="1:11" s="2" customFormat="1" x14ac:dyDescent="0.35">
      <c r="A444" s="3"/>
      <c r="B444" s="14"/>
      <c r="C444" s="15"/>
      <c r="D444" s="3"/>
      <c r="E444" s="15"/>
      <c r="F444" s="178"/>
      <c r="G444" s="16"/>
      <c r="H444" s="1"/>
      <c r="I444" s="1"/>
      <c r="J444" s="1"/>
      <c r="K444" s="1"/>
    </row>
    <row r="445" spans="1:11" s="2" customFormat="1" x14ac:dyDescent="0.35">
      <c r="A445" s="3"/>
      <c r="B445" s="14"/>
      <c r="C445" s="15"/>
      <c r="D445" s="3"/>
      <c r="E445" s="15"/>
      <c r="F445" s="178"/>
      <c r="G445" s="16"/>
      <c r="H445" s="1"/>
      <c r="I445" s="1"/>
      <c r="J445" s="1"/>
      <c r="K445" s="1"/>
    </row>
    <row r="446" spans="1:11" s="2" customFormat="1" x14ac:dyDescent="0.35">
      <c r="A446" s="3"/>
      <c r="B446" s="14"/>
      <c r="C446" s="15"/>
      <c r="D446" s="3"/>
      <c r="E446" s="15"/>
      <c r="F446" s="178"/>
      <c r="G446" s="16"/>
      <c r="H446" s="1"/>
      <c r="I446" s="1"/>
      <c r="J446" s="1"/>
      <c r="K446" s="1"/>
    </row>
    <row r="447" spans="1:11" s="2" customFormat="1" x14ac:dyDescent="0.35">
      <c r="A447" s="3"/>
      <c r="B447" s="14"/>
      <c r="C447" s="15"/>
      <c r="D447" s="3"/>
      <c r="E447" s="15"/>
      <c r="F447" s="178"/>
      <c r="G447" s="16"/>
      <c r="H447" s="1"/>
      <c r="I447" s="1"/>
      <c r="J447" s="1"/>
      <c r="K447" s="1"/>
    </row>
    <row r="448" spans="1:11" s="2" customFormat="1" x14ac:dyDescent="0.35">
      <c r="A448" s="3"/>
      <c r="B448" s="14"/>
      <c r="C448" s="15"/>
      <c r="D448" s="3"/>
      <c r="E448" s="15"/>
      <c r="F448" s="178"/>
      <c r="G448" s="16"/>
      <c r="H448" s="1"/>
      <c r="I448" s="1"/>
      <c r="J448" s="1"/>
      <c r="K448" s="1"/>
    </row>
    <row r="449" spans="1:11" s="2" customFormat="1" x14ac:dyDescent="0.35">
      <c r="A449" s="3"/>
      <c r="B449" s="14"/>
      <c r="C449" s="15"/>
      <c r="D449" s="3"/>
      <c r="E449" s="15"/>
      <c r="F449" s="178"/>
      <c r="G449" s="16"/>
      <c r="H449" s="1"/>
      <c r="I449" s="1"/>
      <c r="J449" s="1"/>
      <c r="K449" s="1"/>
    </row>
    <row r="450" spans="1:11" s="2" customFormat="1" x14ac:dyDescent="0.35">
      <c r="A450" s="3"/>
      <c r="B450" s="14"/>
      <c r="C450" s="15"/>
      <c r="D450" s="3"/>
      <c r="E450" s="15"/>
      <c r="F450" s="178"/>
      <c r="G450" s="16"/>
      <c r="H450" s="1"/>
      <c r="I450" s="1"/>
      <c r="J450" s="1"/>
      <c r="K450" s="1"/>
    </row>
    <row r="451" spans="1:11" s="2" customFormat="1" x14ac:dyDescent="0.35">
      <c r="A451" s="3"/>
      <c r="B451" s="14"/>
      <c r="C451" s="15"/>
      <c r="D451" s="3"/>
      <c r="E451" s="15"/>
      <c r="F451" s="178"/>
      <c r="G451" s="16"/>
      <c r="H451" s="1"/>
      <c r="I451" s="1"/>
      <c r="J451" s="1"/>
      <c r="K451" s="1"/>
    </row>
    <row r="452" spans="1:11" s="2" customFormat="1" x14ac:dyDescent="0.35">
      <c r="A452" s="3"/>
      <c r="B452" s="14"/>
      <c r="C452" s="15"/>
      <c r="D452" s="3"/>
      <c r="E452" s="15"/>
      <c r="F452" s="178"/>
      <c r="G452" s="16"/>
      <c r="H452" s="1"/>
      <c r="I452" s="1"/>
      <c r="J452" s="1"/>
      <c r="K452" s="1"/>
    </row>
    <row r="453" spans="1:11" s="2" customFormat="1" x14ac:dyDescent="0.35">
      <c r="A453" s="3"/>
      <c r="B453" s="14"/>
      <c r="C453" s="15"/>
      <c r="D453" s="3"/>
      <c r="E453" s="15"/>
      <c r="F453" s="178"/>
      <c r="G453" s="16"/>
      <c r="H453" s="1"/>
      <c r="I453" s="1"/>
      <c r="J453" s="1"/>
      <c r="K453" s="1"/>
    </row>
    <row r="454" spans="1:11" s="2" customFormat="1" x14ac:dyDescent="0.35">
      <c r="A454" s="3"/>
      <c r="B454" s="14"/>
      <c r="C454" s="15"/>
      <c r="D454" s="3"/>
      <c r="E454" s="15"/>
      <c r="F454" s="178"/>
      <c r="G454" s="16"/>
      <c r="H454" s="1"/>
      <c r="I454" s="1"/>
      <c r="J454" s="1"/>
      <c r="K454" s="1"/>
    </row>
    <row r="455" spans="1:11" s="2" customFormat="1" x14ac:dyDescent="0.35">
      <c r="A455" s="3"/>
      <c r="B455" s="14"/>
      <c r="C455" s="15"/>
      <c r="D455" s="3"/>
      <c r="E455" s="15"/>
      <c r="F455" s="178"/>
      <c r="G455" s="16"/>
      <c r="H455" s="1"/>
      <c r="I455" s="1"/>
      <c r="J455" s="1"/>
      <c r="K455" s="1"/>
    </row>
    <row r="456" spans="1:11" s="2" customFormat="1" x14ac:dyDescent="0.35">
      <c r="A456" s="3"/>
      <c r="B456" s="14"/>
      <c r="C456" s="15"/>
      <c r="D456" s="3"/>
      <c r="E456" s="15"/>
      <c r="F456" s="178"/>
      <c r="G456" s="16"/>
      <c r="H456" s="1"/>
      <c r="I456" s="1"/>
      <c r="J456" s="1"/>
      <c r="K456" s="1"/>
    </row>
    <row r="457" spans="1:11" s="2" customFormat="1" x14ac:dyDescent="0.35">
      <c r="A457" s="3"/>
      <c r="B457" s="14"/>
      <c r="C457" s="15"/>
      <c r="D457" s="3"/>
      <c r="E457" s="15"/>
      <c r="F457" s="178"/>
      <c r="G457" s="16"/>
      <c r="H457" s="1"/>
      <c r="I457" s="1"/>
      <c r="J457" s="1"/>
      <c r="K457" s="1"/>
    </row>
    <row r="458" spans="1:11" s="2" customFormat="1" x14ac:dyDescent="0.35">
      <c r="A458" s="3"/>
      <c r="B458" s="14"/>
      <c r="C458" s="15"/>
      <c r="D458" s="3"/>
      <c r="E458" s="15"/>
      <c r="F458" s="178"/>
      <c r="G458" s="16"/>
      <c r="H458" s="1"/>
      <c r="I458" s="1"/>
      <c r="J458" s="1"/>
      <c r="K458" s="1"/>
    </row>
    <row r="459" spans="1:11" s="2" customFormat="1" x14ac:dyDescent="0.35">
      <c r="A459" s="3"/>
      <c r="B459" s="14"/>
      <c r="C459" s="15"/>
      <c r="D459" s="3"/>
      <c r="E459" s="15"/>
      <c r="F459" s="178"/>
      <c r="G459" s="16"/>
      <c r="H459" s="1"/>
      <c r="I459" s="1"/>
      <c r="J459" s="1"/>
      <c r="K459" s="1"/>
    </row>
    <row r="460" spans="1:11" s="2" customFormat="1" x14ac:dyDescent="0.35">
      <c r="A460" s="3"/>
      <c r="B460" s="14"/>
      <c r="C460" s="15"/>
      <c r="D460" s="3"/>
      <c r="E460" s="15"/>
      <c r="F460" s="178"/>
      <c r="G460" s="16"/>
      <c r="H460" s="1"/>
      <c r="I460" s="1"/>
      <c r="J460" s="1"/>
      <c r="K460" s="1"/>
    </row>
    <row r="461" spans="1:11" s="2" customFormat="1" x14ac:dyDescent="0.35">
      <c r="A461" s="3"/>
      <c r="B461" s="14"/>
      <c r="C461" s="15"/>
      <c r="D461" s="3"/>
      <c r="E461" s="15"/>
      <c r="F461" s="178"/>
      <c r="G461" s="16"/>
      <c r="H461" s="1"/>
      <c r="I461" s="1"/>
      <c r="J461" s="1"/>
      <c r="K461" s="1"/>
    </row>
    <row r="462" spans="1:11" s="2" customFormat="1" x14ac:dyDescent="0.35">
      <c r="A462" s="3"/>
      <c r="B462" s="14"/>
      <c r="C462" s="15"/>
      <c r="D462" s="3"/>
      <c r="E462" s="15"/>
      <c r="F462" s="178"/>
      <c r="G462" s="16"/>
      <c r="H462" s="1"/>
      <c r="I462" s="1"/>
      <c r="J462" s="1"/>
      <c r="K462" s="1"/>
    </row>
    <row r="463" spans="1:11" s="2" customFormat="1" x14ac:dyDescent="0.35">
      <c r="A463" s="3"/>
      <c r="B463" s="14"/>
      <c r="C463" s="15"/>
      <c r="D463" s="3"/>
      <c r="E463" s="15"/>
      <c r="F463" s="178"/>
      <c r="G463" s="16"/>
      <c r="H463" s="1"/>
      <c r="I463" s="1"/>
      <c r="J463" s="1"/>
      <c r="K463" s="1"/>
    </row>
    <row r="464" spans="1:11" s="2" customFormat="1" x14ac:dyDescent="0.35">
      <c r="A464" s="3"/>
      <c r="B464" s="14"/>
      <c r="C464" s="15"/>
      <c r="D464" s="3"/>
      <c r="E464" s="15"/>
      <c r="F464" s="178"/>
      <c r="G464" s="16"/>
      <c r="H464" s="1"/>
      <c r="I464" s="1"/>
      <c r="J464" s="1"/>
      <c r="K464" s="1"/>
    </row>
    <row r="465" spans="1:11" s="2" customFormat="1" x14ac:dyDescent="0.35">
      <c r="A465" s="3"/>
      <c r="B465" s="14"/>
      <c r="C465" s="15"/>
      <c r="D465" s="3"/>
      <c r="E465" s="15"/>
      <c r="F465" s="178"/>
      <c r="G465" s="16"/>
      <c r="H465" s="1"/>
      <c r="I465" s="1"/>
      <c r="J465" s="1"/>
      <c r="K465" s="1"/>
    </row>
    <row r="466" spans="1:11" s="2" customFormat="1" x14ac:dyDescent="0.35">
      <c r="A466" s="3"/>
      <c r="B466" s="14"/>
      <c r="C466" s="15"/>
      <c r="D466" s="3"/>
      <c r="E466" s="15"/>
      <c r="F466" s="178"/>
      <c r="G466" s="16"/>
      <c r="H466" s="1"/>
      <c r="I466" s="1"/>
      <c r="J466" s="1"/>
      <c r="K466" s="1"/>
    </row>
    <row r="467" spans="1:11" s="2" customFormat="1" x14ac:dyDescent="0.35">
      <c r="A467" s="3"/>
      <c r="B467" s="14"/>
      <c r="C467" s="15"/>
      <c r="D467" s="3"/>
      <c r="E467" s="15"/>
      <c r="F467" s="178"/>
      <c r="G467" s="16"/>
      <c r="H467" s="1"/>
      <c r="I467" s="1"/>
      <c r="J467" s="1"/>
      <c r="K467" s="1"/>
    </row>
    <row r="468" spans="1:11" s="2" customFormat="1" x14ac:dyDescent="0.35">
      <c r="A468" s="3"/>
      <c r="B468" s="14"/>
      <c r="C468" s="15"/>
      <c r="D468" s="3"/>
      <c r="E468" s="15"/>
      <c r="F468" s="178"/>
      <c r="G468" s="16"/>
      <c r="H468" s="1"/>
      <c r="I468" s="1"/>
      <c r="J468" s="1"/>
      <c r="K468" s="1"/>
    </row>
    <row r="469" spans="1:11" s="2" customFormat="1" x14ac:dyDescent="0.35">
      <c r="A469" s="3"/>
      <c r="B469" s="14"/>
      <c r="C469" s="15"/>
      <c r="D469" s="3"/>
      <c r="E469" s="15"/>
      <c r="F469" s="178"/>
      <c r="G469" s="16"/>
      <c r="H469" s="1"/>
      <c r="I469" s="1"/>
      <c r="J469" s="1"/>
      <c r="K469" s="1"/>
    </row>
    <row r="470" spans="1:11" s="2" customFormat="1" x14ac:dyDescent="0.35">
      <c r="A470" s="3"/>
      <c r="B470" s="14"/>
      <c r="C470" s="15"/>
      <c r="D470" s="3"/>
      <c r="E470" s="15"/>
      <c r="F470" s="178"/>
      <c r="G470" s="16"/>
      <c r="H470" s="1"/>
      <c r="I470" s="1"/>
      <c r="J470" s="1"/>
      <c r="K470" s="1"/>
    </row>
    <row r="471" spans="1:11" s="2" customFormat="1" x14ac:dyDescent="0.35">
      <c r="A471" s="3"/>
      <c r="B471" s="14"/>
      <c r="C471" s="15"/>
      <c r="D471" s="3"/>
      <c r="E471" s="15"/>
      <c r="F471" s="178"/>
      <c r="G471" s="16"/>
      <c r="H471" s="1"/>
      <c r="I471" s="1"/>
      <c r="J471" s="1"/>
      <c r="K471" s="1"/>
    </row>
    <row r="472" spans="1:11" s="2" customFormat="1" x14ac:dyDescent="0.35">
      <c r="A472" s="3"/>
      <c r="B472" s="14"/>
      <c r="C472" s="15"/>
      <c r="D472" s="3"/>
      <c r="E472" s="15"/>
      <c r="F472" s="178"/>
      <c r="G472" s="16"/>
      <c r="H472" s="1"/>
      <c r="I472" s="1"/>
      <c r="J472" s="1"/>
      <c r="K472" s="1"/>
    </row>
    <row r="473" spans="1:11" s="2" customFormat="1" x14ac:dyDescent="0.35">
      <c r="A473" s="3"/>
      <c r="B473" s="14"/>
      <c r="C473" s="15"/>
      <c r="D473" s="3"/>
      <c r="E473" s="15"/>
      <c r="F473" s="178"/>
      <c r="G473" s="16"/>
      <c r="H473" s="1"/>
      <c r="I473" s="1"/>
      <c r="J473" s="1"/>
      <c r="K473" s="1"/>
    </row>
    <row r="474" spans="1:11" s="2" customFormat="1" x14ac:dyDescent="0.35">
      <c r="A474" s="3"/>
      <c r="B474" s="14"/>
      <c r="C474" s="15"/>
      <c r="D474" s="3"/>
      <c r="E474" s="15"/>
      <c r="F474" s="178"/>
      <c r="G474" s="16"/>
      <c r="H474" s="1"/>
      <c r="I474" s="1"/>
      <c r="J474" s="1"/>
      <c r="K474" s="1"/>
    </row>
    <row r="475" spans="1:11" s="2" customFormat="1" x14ac:dyDescent="0.35">
      <c r="A475" s="3"/>
      <c r="B475" s="14"/>
      <c r="C475" s="15"/>
      <c r="D475" s="3"/>
      <c r="E475" s="15"/>
      <c r="F475" s="178"/>
      <c r="G475" s="16"/>
      <c r="H475" s="1"/>
      <c r="I475" s="1"/>
      <c r="J475" s="1"/>
      <c r="K475" s="1"/>
    </row>
    <row r="476" spans="1:11" s="2" customFormat="1" x14ac:dyDescent="0.35">
      <c r="A476" s="3"/>
      <c r="B476" s="14"/>
      <c r="C476" s="15"/>
      <c r="D476" s="3"/>
      <c r="E476" s="15"/>
      <c r="F476" s="178"/>
      <c r="G476" s="16"/>
      <c r="H476" s="1"/>
      <c r="I476" s="1"/>
      <c r="J476" s="1"/>
      <c r="K476" s="1"/>
    </row>
    <row r="477" spans="1:11" s="2" customFormat="1" x14ac:dyDescent="0.35">
      <c r="A477" s="3"/>
      <c r="B477" s="14"/>
      <c r="C477" s="15"/>
      <c r="D477" s="3"/>
      <c r="E477" s="15"/>
      <c r="F477" s="178"/>
      <c r="G477" s="16"/>
      <c r="H477" s="1"/>
      <c r="I477" s="1"/>
      <c r="J477" s="1"/>
      <c r="K477" s="1"/>
    </row>
    <row r="478" spans="1:11" s="2" customFormat="1" x14ac:dyDescent="0.35">
      <c r="A478" s="3"/>
      <c r="B478" s="14"/>
      <c r="C478" s="15"/>
      <c r="D478" s="3"/>
      <c r="E478" s="15"/>
      <c r="F478" s="178"/>
      <c r="G478" s="16"/>
      <c r="H478" s="1"/>
      <c r="I478" s="1"/>
      <c r="J478" s="1"/>
      <c r="K478" s="1"/>
    </row>
    <row r="479" spans="1:11" s="2" customFormat="1" x14ac:dyDescent="0.35">
      <c r="A479" s="3"/>
      <c r="B479" s="14"/>
      <c r="C479" s="15"/>
      <c r="D479" s="3"/>
      <c r="E479" s="15"/>
      <c r="F479" s="178"/>
      <c r="G479" s="16"/>
      <c r="H479" s="1"/>
      <c r="I479" s="1"/>
      <c r="J479" s="1"/>
      <c r="K479" s="1"/>
    </row>
    <row r="480" spans="1:11" s="2" customFormat="1" x14ac:dyDescent="0.35">
      <c r="A480" s="3"/>
      <c r="B480" s="14"/>
      <c r="C480" s="15"/>
      <c r="D480" s="3"/>
      <c r="E480" s="15"/>
      <c r="F480" s="178"/>
      <c r="G480" s="16"/>
      <c r="H480" s="1"/>
      <c r="I480" s="1"/>
      <c r="J480" s="1"/>
      <c r="K480" s="1"/>
    </row>
    <row r="481" spans="1:11" s="2" customFormat="1" x14ac:dyDescent="0.35">
      <c r="A481" s="3"/>
      <c r="B481" s="14"/>
      <c r="C481" s="15"/>
      <c r="D481" s="3"/>
      <c r="E481" s="15"/>
      <c r="F481" s="178"/>
      <c r="G481" s="16"/>
      <c r="H481" s="1"/>
      <c r="I481" s="1"/>
      <c r="J481" s="1"/>
      <c r="K481" s="1"/>
    </row>
    <row r="482" spans="1:11" s="2" customFormat="1" x14ac:dyDescent="0.35">
      <c r="A482" s="3"/>
      <c r="B482" s="14"/>
      <c r="C482" s="15"/>
      <c r="D482" s="3"/>
      <c r="E482" s="15"/>
      <c r="F482" s="178"/>
      <c r="G482" s="16"/>
      <c r="H482" s="1"/>
      <c r="I482" s="1"/>
      <c r="J482" s="1"/>
      <c r="K482" s="1"/>
    </row>
    <row r="483" spans="1:11" s="2" customFormat="1" x14ac:dyDescent="0.35">
      <c r="A483" s="3"/>
      <c r="B483" s="14"/>
      <c r="C483" s="15"/>
      <c r="D483" s="3"/>
      <c r="E483" s="15"/>
      <c r="F483" s="178"/>
      <c r="G483" s="16"/>
      <c r="H483" s="1"/>
      <c r="I483" s="1"/>
      <c r="J483" s="1"/>
      <c r="K483" s="1"/>
    </row>
    <row r="484" spans="1:11" s="2" customFormat="1" x14ac:dyDescent="0.35">
      <c r="A484" s="3"/>
      <c r="B484" s="14"/>
      <c r="C484" s="15"/>
      <c r="D484" s="3"/>
      <c r="E484" s="15"/>
      <c r="F484" s="178"/>
      <c r="G484" s="16"/>
      <c r="H484" s="1"/>
      <c r="I484" s="1"/>
      <c r="J484" s="1"/>
      <c r="K484" s="1"/>
    </row>
    <row r="485" spans="1:11" s="2" customFormat="1" x14ac:dyDescent="0.35">
      <c r="A485" s="3"/>
      <c r="B485" s="14"/>
      <c r="C485" s="15"/>
      <c r="D485" s="3"/>
      <c r="E485" s="15"/>
      <c r="F485" s="178"/>
      <c r="G485" s="16"/>
      <c r="H485" s="1"/>
      <c r="I485" s="1"/>
      <c r="J485" s="1"/>
      <c r="K485" s="1"/>
    </row>
    <row r="486" spans="1:11" s="2" customFormat="1" x14ac:dyDescent="0.35">
      <c r="A486" s="3"/>
      <c r="B486" s="14"/>
      <c r="C486" s="15"/>
      <c r="D486" s="3"/>
      <c r="E486" s="15"/>
      <c r="F486" s="178"/>
      <c r="G486" s="16"/>
      <c r="H486" s="1"/>
      <c r="I486" s="1"/>
      <c r="J486" s="1"/>
      <c r="K486" s="1"/>
    </row>
    <row r="487" spans="1:11" s="2" customFormat="1" x14ac:dyDescent="0.35">
      <c r="A487" s="3"/>
      <c r="B487" s="14"/>
      <c r="C487" s="15"/>
      <c r="D487" s="3"/>
      <c r="E487" s="15"/>
      <c r="F487" s="178"/>
      <c r="G487" s="16"/>
      <c r="H487" s="1"/>
      <c r="I487" s="1"/>
      <c r="J487" s="1"/>
      <c r="K487" s="1"/>
    </row>
    <row r="488" spans="1:11" s="2" customFormat="1" x14ac:dyDescent="0.35">
      <c r="A488" s="3"/>
      <c r="B488" s="14"/>
      <c r="C488" s="15"/>
      <c r="D488" s="3"/>
      <c r="E488" s="15"/>
      <c r="F488" s="178"/>
      <c r="G488" s="16"/>
      <c r="H488" s="1"/>
      <c r="I488" s="1"/>
      <c r="J488" s="1"/>
      <c r="K488" s="1"/>
    </row>
    <row r="489" spans="1:11" s="2" customFormat="1" x14ac:dyDescent="0.35">
      <c r="A489" s="3"/>
      <c r="B489" s="14"/>
      <c r="C489" s="15"/>
      <c r="D489" s="3"/>
      <c r="E489" s="15"/>
      <c r="F489" s="178"/>
      <c r="G489" s="16"/>
      <c r="H489" s="1"/>
      <c r="I489" s="1"/>
      <c r="J489" s="1"/>
      <c r="K489" s="1"/>
    </row>
    <row r="490" spans="1:11" s="2" customFormat="1" x14ac:dyDescent="0.35">
      <c r="A490" s="3"/>
      <c r="B490" s="14"/>
      <c r="C490" s="15"/>
      <c r="D490" s="3"/>
      <c r="E490" s="15"/>
      <c r="F490" s="178"/>
      <c r="G490" s="16"/>
      <c r="H490" s="1"/>
      <c r="I490" s="1"/>
      <c r="J490" s="1"/>
      <c r="K490" s="1"/>
    </row>
    <row r="491" spans="1:11" s="2" customFormat="1" x14ac:dyDescent="0.35">
      <c r="A491" s="3"/>
      <c r="B491" s="14"/>
      <c r="C491" s="15"/>
      <c r="D491" s="3"/>
      <c r="E491" s="15"/>
      <c r="F491" s="178"/>
      <c r="G491" s="16"/>
      <c r="H491" s="1"/>
      <c r="I491" s="1"/>
      <c r="J491" s="1"/>
      <c r="K491" s="1"/>
    </row>
    <row r="492" spans="1:11" s="2" customFormat="1" x14ac:dyDescent="0.35">
      <c r="A492" s="3"/>
      <c r="B492" s="14"/>
      <c r="C492" s="15"/>
      <c r="D492" s="3"/>
      <c r="E492" s="15"/>
      <c r="F492" s="178"/>
      <c r="G492" s="16"/>
      <c r="H492" s="1"/>
      <c r="I492" s="1"/>
      <c r="J492" s="1"/>
      <c r="K492" s="1"/>
    </row>
    <row r="493" spans="1:11" s="2" customFormat="1" x14ac:dyDescent="0.35">
      <c r="A493" s="3"/>
      <c r="B493" s="14"/>
      <c r="C493" s="15"/>
      <c r="D493" s="3"/>
      <c r="E493" s="15"/>
      <c r="F493" s="178"/>
      <c r="G493" s="16"/>
      <c r="H493" s="1"/>
      <c r="I493" s="1"/>
      <c r="J493" s="1"/>
      <c r="K493" s="1"/>
    </row>
    <row r="494" spans="1:11" s="2" customFormat="1" x14ac:dyDescent="0.35">
      <c r="A494" s="3"/>
      <c r="B494" s="14"/>
      <c r="C494" s="15"/>
      <c r="D494" s="3"/>
      <c r="E494" s="15"/>
      <c r="F494" s="178"/>
      <c r="G494" s="16"/>
      <c r="H494" s="1"/>
      <c r="I494" s="1"/>
      <c r="J494" s="1"/>
      <c r="K494" s="1"/>
    </row>
    <row r="495" spans="1:11" s="2" customFormat="1" x14ac:dyDescent="0.35">
      <c r="A495" s="3"/>
      <c r="B495" s="14"/>
      <c r="C495" s="15"/>
      <c r="D495" s="3"/>
      <c r="E495" s="15"/>
      <c r="F495" s="178"/>
      <c r="G495" s="16"/>
      <c r="H495" s="1"/>
      <c r="I495" s="1"/>
      <c r="J495" s="1"/>
      <c r="K495" s="1"/>
    </row>
    <row r="496" spans="1:11" s="2" customFormat="1" x14ac:dyDescent="0.35">
      <c r="A496" s="3"/>
      <c r="B496" s="14"/>
      <c r="C496" s="15"/>
      <c r="D496" s="3"/>
      <c r="E496" s="15"/>
      <c r="F496" s="178"/>
      <c r="G496" s="16"/>
      <c r="H496" s="1"/>
      <c r="I496" s="1"/>
      <c r="J496" s="1"/>
      <c r="K496" s="1"/>
    </row>
    <row r="497" spans="1:11" s="2" customFormat="1" x14ac:dyDescent="0.35">
      <c r="A497" s="3"/>
      <c r="B497" s="14"/>
      <c r="C497" s="15"/>
      <c r="D497" s="3"/>
      <c r="E497" s="15"/>
      <c r="F497" s="178"/>
      <c r="G497" s="16"/>
      <c r="H497" s="1"/>
      <c r="I497" s="1"/>
      <c r="J497" s="1"/>
      <c r="K497" s="1"/>
    </row>
    <row r="498" spans="1:11" s="2" customFormat="1" x14ac:dyDescent="0.35">
      <c r="A498" s="3"/>
      <c r="B498" s="14"/>
      <c r="C498" s="15"/>
      <c r="D498" s="3"/>
      <c r="E498" s="15"/>
      <c r="F498" s="178"/>
      <c r="G498" s="16"/>
      <c r="H498" s="1"/>
      <c r="I498" s="1"/>
      <c r="J498" s="1"/>
      <c r="K498" s="1"/>
    </row>
    <row r="499" spans="1:11" s="2" customFormat="1" x14ac:dyDescent="0.35">
      <c r="A499" s="3"/>
      <c r="B499" s="14"/>
      <c r="C499" s="15"/>
      <c r="D499" s="3"/>
      <c r="E499" s="15"/>
      <c r="F499" s="178"/>
      <c r="G499" s="16"/>
      <c r="H499" s="1"/>
      <c r="I499" s="1"/>
      <c r="J499" s="1"/>
      <c r="K499" s="1"/>
    </row>
    <row r="500" spans="1:11" s="2" customFormat="1" x14ac:dyDescent="0.35">
      <c r="A500" s="3"/>
      <c r="B500" s="14"/>
      <c r="C500" s="15"/>
      <c r="D500" s="3"/>
      <c r="E500" s="15"/>
      <c r="F500" s="178"/>
      <c r="G500" s="16"/>
      <c r="H500" s="1"/>
      <c r="I500" s="1"/>
      <c r="J500" s="1"/>
      <c r="K500" s="1"/>
    </row>
    <row r="501" spans="1:11" s="2" customFormat="1" x14ac:dyDescent="0.35">
      <c r="A501" s="3"/>
      <c r="B501" s="14"/>
      <c r="C501" s="15"/>
      <c r="D501" s="3"/>
      <c r="E501" s="15"/>
      <c r="F501" s="178"/>
      <c r="G501" s="16"/>
      <c r="H501" s="1"/>
      <c r="I501" s="1"/>
      <c r="J501" s="1"/>
      <c r="K501" s="1"/>
    </row>
    <row r="502" spans="1:11" s="2" customFormat="1" x14ac:dyDescent="0.35">
      <c r="A502" s="3"/>
      <c r="B502" s="14"/>
      <c r="C502" s="15"/>
      <c r="D502" s="3"/>
      <c r="E502" s="15"/>
      <c r="F502" s="178"/>
      <c r="G502" s="16"/>
      <c r="H502" s="1"/>
      <c r="I502" s="1"/>
      <c r="J502" s="1"/>
      <c r="K502" s="1"/>
    </row>
    <row r="503" spans="1:11" s="2" customFormat="1" x14ac:dyDescent="0.35">
      <c r="A503" s="3"/>
      <c r="B503" s="14"/>
      <c r="C503" s="15"/>
      <c r="D503" s="3"/>
      <c r="E503" s="15"/>
      <c r="F503" s="178"/>
      <c r="G503" s="16"/>
      <c r="H503" s="1"/>
      <c r="I503" s="1"/>
      <c r="J503" s="1"/>
      <c r="K503" s="1"/>
    </row>
    <row r="504" spans="1:11" s="2" customFormat="1" x14ac:dyDescent="0.35">
      <c r="A504" s="3"/>
      <c r="B504" s="14"/>
      <c r="C504" s="15"/>
      <c r="D504" s="3"/>
      <c r="E504" s="15"/>
      <c r="F504" s="178"/>
      <c r="G504" s="16"/>
      <c r="H504" s="1"/>
      <c r="I504" s="1"/>
      <c r="J504" s="1"/>
      <c r="K504" s="1"/>
    </row>
    <row r="505" spans="1:11" s="2" customFormat="1" x14ac:dyDescent="0.35">
      <c r="A505" s="3"/>
      <c r="B505" s="14"/>
      <c r="C505" s="15"/>
      <c r="D505" s="3"/>
      <c r="E505" s="15"/>
      <c r="F505" s="178"/>
      <c r="G505" s="16"/>
      <c r="H505" s="1"/>
      <c r="I505" s="1"/>
      <c r="J505" s="1"/>
      <c r="K505" s="1"/>
    </row>
    <row r="506" spans="1:11" s="2" customFormat="1" x14ac:dyDescent="0.35">
      <c r="A506" s="3"/>
      <c r="B506" s="14"/>
      <c r="C506" s="15"/>
      <c r="D506" s="3"/>
      <c r="E506" s="15"/>
      <c r="F506" s="178"/>
      <c r="G506" s="16"/>
      <c r="H506" s="1"/>
      <c r="I506" s="1"/>
      <c r="J506" s="1"/>
      <c r="K506" s="1"/>
    </row>
    <row r="507" spans="1:11" s="2" customFormat="1" x14ac:dyDescent="0.35">
      <c r="A507" s="3"/>
      <c r="B507" s="14"/>
      <c r="C507" s="15"/>
      <c r="D507" s="3"/>
      <c r="E507" s="15"/>
      <c r="F507" s="178"/>
      <c r="G507" s="16"/>
      <c r="H507" s="1"/>
      <c r="I507" s="1"/>
      <c r="J507" s="1"/>
      <c r="K507" s="1"/>
    </row>
    <row r="508" spans="1:11" s="2" customFormat="1" x14ac:dyDescent="0.35">
      <c r="A508" s="3"/>
      <c r="B508" s="14"/>
      <c r="C508" s="15"/>
      <c r="D508" s="3"/>
      <c r="E508" s="15"/>
      <c r="F508" s="178"/>
      <c r="G508" s="16"/>
      <c r="H508" s="1"/>
      <c r="I508" s="1"/>
      <c r="J508" s="1"/>
      <c r="K508" s="1"/>
    </row>
    <row r="509" spans="1:11" s="2" customFormat="1" x14ac:dyDescent="0.35">
      <c r="A509" s="3"/>
      <c r="B509" s="14"/>
      <c r="C509" s="15"/>
      <c r="D509" s="3"/>
      <c r="E509" s="15"/>
      <c r="F509" s="178"/>
      <c r="G509" s="16"/>
      <c r="H509" s="1"/>
      <c r="I509" s="1"/>
      <c r="J509" s="1"/>
      <c r="K509" s="1"/>
    </row>
    <row r="510" spans="1:11" s="2" customFormat="1" x14ac:dyDescent="0.35">
      <c r="A510" s="3"/>
      <c r="B510" s="14"/>
      <c r="C510" s="15"/>
      <c r="D510" s="3"/>
      <c r="E510" s="15"/>
      <c r="F510" s="178"/>
      <c r="G510" s="16"/>
      <c r="H510" s="1"/>
      <c r="I510" s="1"/>
      <c r="J510" s="1"/>
      <c r="K510" s="1"/>
    </row>
    <row r="511" spans="1:11" s="2" customFormat="1" x14ac:dyDescent="0.35">
      <c r="A511" s="3"/>
      <c r="B511" s="14"/>
      <c r="C511" s="15"/>
      <c r="D511" s="3"/>
      <c r="E511" s="15"/>
      <c r="F511" s="178"/>
      <c r="G511" s="16"/>
      <c r="H511" s="1"/>
      <c r="I511" s="1"/>
      <c r="J511" s="1"/>
      <c r="K511" s="1"/>
    </row>
    <row r="512" spans="1:11" s="2" customFormat="1" x14ac:dyDescent="0.35">
      <c r="A512" s="3"/>
      <c r="B512" s="14"/>
      <c r="C512" s="15"/>
      <c r="D512" s="3"/>
      <c r="E512" s="15"/>
      <c r="F512" s="178"/>
      <c r="G512" s="16"/>
      <c r="H512" s="1"/>
      <c r="I512" s="1"/>
      <c r="J512" s="1"/>
      <c r="K512" s="1"/>
    </row>
    <row r="513" spans="1:11" s="2" customFormat="1" x14ac:dyDescent="0.35">
      <c r="A513" s="3"/>
      <c r="B513" s="14"/>
      <c r="C513" s="15"/>
      <c r="D513" s="3"/>
      <c r="E513" s="15"/>
      <c r="F513" s="178"/>
      <c r="G513" s="16"/>
      <c r="H513" s="1"/>
      <c r="I513" s="1"/>
      <c r="J513" s="1"/>
      <c r="K513" s="1"/>
    </row>
    <row r="514" spans="1:11" s="2" customFormat="1" x14ac:dyDescent="0.35">
      <c r="A514" s="3"/>
      <c r="B514" s="14"/>
      <c r="C514" s="15"/>
      <c r="D514" s="3"/>
      <c r="E514" s="15"/>
      <c r="F514" s="178"/>
      <c r="G514" s="16"/>
      <c r="H514" s="1"/>
      <c r="I514" s="1"/>
      <c r="J514" s="1"/>
      <c r="K514" s="1"/>
    </row>
    <row r="515" spans="1:11" s="2" customFormat="1" x14ac:dyDescent="0.35">
      <c r="A515" s="3"/>
      <c r="B515" s="14"/>
      <c r="C515" s="15"/>
      <c r="D515" s="3"/>
      <c r="E515" s="15"/>
      <c r="F515" s="178"/>
      <c r="G515" s="16"/>
      <c r="H515" s="1"/>
      <c r="I515" s="1"/>
      <c r="J515" s="1"/>
      <c r="K515" s="1"/>
    </row>
    <row r="516" spans="1:11" s="2" customFormat="1" x14ac:dyDescent="0.35">
      <c r="A516" s="3"/>
      <c r="B516" s="14"/>
      <c r="C516" s="15"/>
      <c r="D516" s="3"/>
      <c r="E516" s="15"/>
      <c r="F516" s="178"/>
      <c r="G516" s="16"/>
      <c r="H516" s="1"/>
      <c r="I516" s="1"/>
      <c r="J516" s="1"/>
      <c r="K516" s="1"/>
    </row>
    <row r="517" spans="1:11" s="2" customFormat="1" x14ac:dyDescent="0.35">
      <c r="A517" s="3"/>
      <c r="B517" s="14"/>
      <c r="C517" s="15"/>
      <c r="D517" s="3"/>
      <c r="E517" s="15"/>
      <c r="F517" s="178"/>
      <c r="G517" s="16"/>
      <c r="H517" s="1"/>
      <c r="I517" s="1"/>
      <c r="J517" s="1"/>
      <c r="K517" s="1"/>
    </row>
    <row r="518" spans="1:11" s="2" customFormat="1" x14ac:dyDescent="0.35">
      <c r="A518" s="3"/>
      <c r="B518" s="14"/>
      <c r="C518" s="15"/>
      <c r="D518" s="3"/>
      <c r="E518" s="15"/>
      <c r="F518" s="178"/>
      <c r="G518" s="16"/>
      <c r="H518" s="1"/>
      <c r="I518" s="1"/>
      <c r="J518" s="1"/>
      <c r="K518" s="1"/>
    </row>
    <row r="519" spans="1:11" s="2" customFormat="1" x14ac:dyDescent="0.35">
      <c r="A519" s="3"/>
      <c r="B519" s="14"/>
      <c r="C519" s="15"/>
      <c r="D519" s="3"/>
      <c r="E519" s="15"/>
      <c r="F519" s="178"/>
      <c r="G519" s="16"/>
      <c r="H519" s="1"/>
      <c r="I519" s="1"/>
      <c r="J519" s="1"/>
      <c r="K519" s="1"/>
    </row>
    <row r="520" spans="1:11" s="2" customFormat="1" x14ac:dyDescent="0.35">
      <c r="A520" s="3"/>
      <c r="B520" s="14"/>
      <c r="C520" s="15"/>
      <c r="D520" s="3"/>
      <c r="E520" s="15"/>
      <c r="F520" s="178"/>
      <c r="G520" s="16"/>
      <c r="H520" s="1"/>
      <c r="I520" s="1"/>
      <c r="J520" s="1"/>
      <c r="K520" s="1"/>
    </row>
    <row r="521" spans="1:11" s="2" customFormat="1" x14ac:dyDescent="0.35">
      <c r="A521" s="3"/>
      <c r="B521" s="14"/>
      <c r="C521" s="15"/>
      <c r="D521" s="3"/>
      <c r="E521" s="15"/>
      <c r="F521" s="178"/>
      <c r="G521" s="16"/>
      <c r="H521" s="1"/>
      <c r="I521" s="1"/>
      <c r="J521" s="1"/>
      <c r="K521" s="1"/>
    </row>
    <row r="522" spans="1:11" s="2" customFormat="1" x14ac:dyDescent="0.35">
      <c r="A522" s="3"/>
      <c r="B522" s="14"/>
      <c r="C522" s="15"/>
      <c r="D522" s="3"/>
      <c r="E522" s="15"/>
      <c r="F522" s="178"/>
      <c r="G522" s="16"/>
      <c r="H522" s="1"/>
      <c r="I522" s="1"/>
      <c r="J522" s="1"/>
      <c r="K522" s="1"/>
    </row>
    <row r="523" spans="1:11" s="2" customFormat="1" x14ac:dyDescent="0.35">
      <c r="A523" s="3"/>
      <c r="B523" s="14"/>
      <c r="C523" s="15"/>
      <c r="D523" s="3"/>
      <c r="E523" s="15"/>
      <c r="F523" s="178"/>
      <c r="G523" s="16"/>
      <c r="H523" s="1"/>
      <c r="I523" s="1"/>
      <c r="J523" s="1"/>
      <c r="K523" s="1"/>
    </row>
  </sheetData>
  <sheetProtection algorithmName="SHA-512" hashValue="XaKmdpFeVr1LBZ/92nqs2cIonDmeVIc0dSzZa15cPhPmRxm6EtvvH4MQ+WqviNDoxczFz6jUHuPLEPjCzJT8kg==" saltValue="hsMH4z0kvmkD/ZbmvpzNgg==" spinCount="100000" sheet="1" objects="1" scenarios="1"/>
  <protectedRanges>
    <protectedRange sqref="D3:E41" name="Contexte"/>
  </protectedRanges>
  <mergeCells count="15">
    <mergeCell ref="A44:B44"/>
    <mergeCell ref="C1:D2"/>
    <mergeCell ref="B29:B31"/>
    <mergeCell ref="B3:B4"/>
    <mergeCell ref="F3:F7"/>
    <mergeCell ref="F8:F10"/>
    <mergeCell ref="F11:F14"/>
    <mergeCell ref="F15:F18"/>
    <mergeCell ref="F19:F20"/>
    <mergeCell ref="F21:F24"/>
    <mergeCell ref="F25:F28"/>
    <mergeCell ref="F29:F31"/>
    <mergeCell ref="F32:F35"/>
    <mergeCell ref="F36:F39"/>
    <mergeCell ref="F40:F41"/>
  </mergeCells>
  <conditionalFormatting sqref="D3:D41">
    <cfRule type="cellIs" dxfId="59" priority="4" operator="greaterThanOrEqual">
      <formula>4</formula>
    </cfRule>
    <cfRule type="cellIs" dxfId="58" priority="5" operator="between">
      <formula>2.4</formula>
      <formula>3.9999</formula>
    </cfRule>
    <cfRule type="cellIs" dxfId="57" priority="6" operator="between">
      <formula>1</formula>
      <formula>2.4</formula>
    </cfRule>
  </conditionalFormatting>
  <conditionalFormatting sqref="F3 F8 F11 F15 F19 F21 F25 F29 F32 F36 F40">
    <cfRule type="cellIs" dxfId="56" priority="1" operator="greaterThanOrEqual">
      <formula>4</formula>
    </cfRule>
    <cfRule type="cellIs" dxfId="55" priority="2" operator="between">
      <formula>2.4</formula>
      <formula>3.9999</formula>
    </cfRule>
    <cfRule type="cellIs" dxfId="54" priority="3" operator="lessThanOrEqual">
      <formula>2.4</formula>
    </cfRule>
  </conditionalFormatting>
  <pageMargins left="0.31496062992125984" right="0.31496062992125984" top="0.74803149606299213" bottom="0.55118110236220474" header="0.31496062992125984" footer="0.31496062992125984"/>
  <pageSetup paperSize="5" scale="75" orientation="landscape" r:id="rId1"/>
  <headerFooter>
    <oddHeader xml:space="preserve">&amp;CGRILLE D'ÉVALUATION DES STRATÉGIES DE MOBILISATION DES CONNAISSANCES </oddHeader>
    <oddFooter>&amp;LAuteurs, date version&amp;R&amp;P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499984740745262"/>
  </sheetPr>
  <dimension ref="A1:K626"/>
  <sheetViews>
    <sheetView showGridLines="0" topLeftCell="D23" zoomScale="110" zoomScaleNormal="110" workbookViewId="0">
      <selection activeCell="M34" sqref="M34"/>
    </sheetView>
  </sheetViews>
  <sheetFormatPr baseColWidth="10" defaultColWidth="11.453125" defaultRowHeight="14.5" x14ac:dyDescent="0.35"/>
  <cols>
    <col min="1" max="1" width="17.1796875" style="3" customWidth="1"/>
    <col min="2" max="2" width="30.453125" style="3" customWidth="1"/>
    <col min="3" max="3" width="112.7265625" style="1" customWidth="1"/>
    <col min="4" max="4" width="5.1796875" style="3" customWidth="1"/>
    <col min="5" max="5" width="36.453125" style="1" customWidth="1"/>
    <col min="6" max="6" width="8.453125" style="2" customWidth="1"/>
    <col min="7" max="10" width="11.453125" style="1"/>
    <col min="11" max="11" width="3" style="1" customWidth="1"/>
    <col min="12" max="16384" width="11.453125" style="1"/>
  </cols>
  <sheetData>
    <row r="1" spans="1:7" ht="24" customHeight="1" x14ac:dyDescent="0.35">
      <c r="A1" s="28"/>
      <c r="B1" s="70"/>
      <c r="C1" s="232" t="s">
        <v>110</v>
      </c>
      <c r="D1" s="233"/>
      <c r="E1" s="71"/>
      <c r="F1" s="69"/>
    </row>
    <row r="2" spans="1:7" ht="53.15" customHeight="1" x14ac:dyDescent="0.35">
      <c r="A2" s="76" t="s">
        <v>109</v>
      </c>
      <c r="B2" s="91" t="s">
        <v>94</v>
      </c>
      <c r="C2" s="234"/>
      <c r="D2" s="235"/>
      <c r="E2" s="73" t="s">
        <v>0</v>
      </c>
      <c r="F2" s="82" t="s">
        <v>95</v>
      </c>
      <c r="G2" s="72"/>
    </row>
    <row r="3" spans="1:7" ht="33" customHeight="1" x14ac:dyDescent="0.35">
      <c r="A3" s="80" t="s">
        <v>89</v>
      </c>
      <c r="B3" s="92" t="s">
        <v>167</v>
      </c>
      <c r="C3" s="179" t="s">
        <v>24</v>
      </c>
      <c r="D3" s="34">
        <v>5</v>
      </c>
      <c r="E3" s="105"/>
      <c r="F3" s="230">
        <f>AVERAGE(D3:D7)</f>
        <v>4.2</v>
      </c>
    </row>
    <row r="4" spans="1:7" x14ac:dyDescent="0.35">
      <c r="A4" s="77"/>
      <c r="B4" s="93"/>
      <c r="C4" s="180" t="s">
        <v>25</v>
      </c>
      <c r="D4" s="35">
        <v>5</v>
      </c>
      <c r="E4" s="83"/>
      <c r="F4" s="238"/>
    </row>
    <row r="5" spans="1:7" x14ac:dyDescent="0.35">
      <c r="A5" s="77"/>
      <c r="B5" s="94"/>
      <c r="C5" s="181" t="s">
        <v>26</v>
      </c>
      <c r="D5" s="35">
        <v>5</v>
      </c>
      <c r="E5" s="106"/>
      <c r="F5" s="238"/>
    </row>
    <row r="6" spans="1:7" x14ac:dyDescent="0.35">
      <c r="A6" s="77"/>
      <c r="B6" s="93"/>
      <c r="C6" s="180" t="s">
        <v>27</v>
      </c>
      <c r="D6" s="35">
        <v>1</v>
      </c>
      <c r="E6" s="83"/>
      <c r="F6" s="238"/>
    </row>
    <row r="7" spans="1:7" x14ac:dyDescent="0.35">
      <c r="A7" s="77"/>
      <c r="B7" s="95"/>
      <c r="C7" s="182" t="s">
        <v>28</v>
      </c>
      <c r="D7" s="36">
        <v>5</v>
      </c>
      <c r="E7" s="107"/>
      <c r="F7" s="231"/>
    </row>
    <row r="8" spans="1:7" ht="26" x14ac:dyDescent="0.35">
      <c r="A8" s="77"/>
      <c r="B8" s="93" t="s">
        <v>168</v>
      </c>
      <c r="C8" s="183" t="s">
        <v>29</v>
      </c>
      <c r="D8" s="37">
        <v>1</v>
      </c>
      <c r="E8" s="84"/>
      <c r="F8" s="230">
        <f>AVERAGE(D8:D13)</f>
        <v>2.2000000000000002</v>
      </c>
    </row>
    <row r="9" spans="1:7" x14ac:dyDescent="0.35">
      <c r="A9" s="77"/>
      <c r="B9" s="93"/>
      <c r="C9" s="181" t="s">
        <v>30</v>
      </c>
      <c r="D9" s="35">
        <v>3</v>
      </c>
      <c r="E9" s="106"/>
      <c r="F9" s="238"/>
    </row>
    <row r="10" spans="1:7" x14ac:dyDescent="0.35">
      <c r="A10" s="78"/>
      <c r="B10" s="94"/>
      <c r="C10" s="180" t="s">
        <v>31</v>
      </c>
      <c r="D10" s="35">
        <v>2</v>
      </c>
      <c r="E10" s="83"/>
      <c r="F10" s="238"/>
    </row>
    <row r="11" spans="1:7" x14ac:dyDescent="0.35">
      <c r="A11" s="78"/>
      <c r="B11" s="93"/>
      <c r="C11" s="181" t="s">
        <v>32</v>
      </c>
      <c r="D11" s="37">
        <v>3</v>
      </c>
      <c r="E11" s="106"/>
      <c r="F11" s="238"/>
    </row>
    <row r="12" spans="1:7" x14ac:dyDescent="0.35">
      <c r="A12" s="78"/>
      <c r="B12" s="93"/>
      <c r="C12" s="180" t="s">
        <v>33</v>
      </c>
      <c r="D12" s="37"/>
      <c r="E12" s="85"/>
      <c r="F12" s="238"/>
    </row>
    <row r="13" spans="1:7" x14ac:dyDescent="0.35">
      <c r="A13" s="79"/>
      <c r="B13" s="96"/>
      <c r="C13" s="184" t="s">
        <v>34</v>
      </c>
      <c r="D13" s="36">
        <v>2</v>
      </c>
      <c r="E13" s="107"/>
      <c r="F13" s="231"/>
    </row>
    <row r="14" spans="1:7" ht="26" x14ac:dyDescent="0.35">
      <c r="A14" s="81" t="s">
        <v>90</v>
      </c>
      <c r="B14" s="97" t="s">
        <v>169</v>
      </c>
      <c r="C14" s="185" t="s">
        <v>35</v>
      </c>
      <c r="D14" s="34">
        <v>1</v>
      </c>
      <c r="E14" s="84"/>
      <c r="F14" s="230">
        <f>AVERAGE(D14:D16)</f>
        <v>2</v>
      </c>
    </row>
    <row r="15" spans="1:7" x14ac:dyDescent="0.35">
      <c r="A15" s="74"/>
      <c r="B15" s="93"/>
      <c r="C15" s="181" t="s">
        <v>36</v>
      </c>
      <c r="D15" s="37">
        <v>3</v>
      </c>
      <c r="E15" s="106"/>
      <c r="F15" s="238"/>
    </row>
    <row r="16" spans="1:7" x14ac:dyDescent="0.35">
      <c r="A16" s="74"/>
      <c r="B16" s="98"/>
      <c r="C16" s="186" t="s">
        <v>37</v>
      </c>
      <c r="D16" s="36">
        <v>2</v>
      </c>
      <c r="E16" s="85"/>
      <c r="F16" s="231"/>
    </row>
    <row r="17" spans="1:6" ht="26" x14ac:dyDescent="0.35">
      <c r="A17" s="74"/>
      <c r="B17" s="99" t="s">
        <v>217</v>
      </c>
      <c r="C17" s="179" t="s">
        <v>38</v>
      </c>
      <c r="D17" s="175">
        <v>1</v>
      </c>
      <c r="E17" s="105"/>
      <c r="F17" s="230">
        <f>AVERAGE(D17:D20)</f>
        <v>2.75</v>
      </c>
    </row>
    <row r="18" spans="1:6" x14ac:dyDescent="0.35">
      <c r="A18" s="74"/>
      <c r="B18" s="93"/>
      <c r="C18" s="180" t="s">
        <v>39</v>
      </c>
      <c r="D18" s="35">
        <v>3</v>
      </c>
      <c r="E18" s="86"/>
      <c r="F18" s="238"/>
    </row>
    <row r="19" spans="1:6" x14ac:dyDescent="0.35">
      <c r="A19" s="74"/>
      <c r="B19" s="93"/>
      <c r="C19" s="181" t="s">
        <v>40</v>
      </c>
      <c r="D19" s="37">
        <v>5</v>
      </c>
      <c r="E19" s="108"/>
      <c r="F19" s="238"/>
    </row>
    <row r="20" spans="1:6" x14ac:dyDescent="0.35">
      <c r="A20" s="74"/>
      <c r="B20" s="100"/>
      <c r="C20" s="186" t="s">
        <v>41</v>
      </c>
      <c r="D20" s="38">
        <v>2</v>
      </c>
      <c r="E20" s="87"/>
      <c r="F20" s="231"/>
    </row>
    <row r="21" spans="1:6" x14ac:dyDescent="0.35">
      <c r="A21" s="74"/>
      <c r="B21" s="101" t="s">
        <v>171</v>
      </c>
      <c r="C21" s="185" t="s">
        <v>65</v>
      </c>
      <c r="D21" s="34">
        <v>1</v>
      </c>
      <c r="E21" s="88"/>
      <c r="F21" s="230">
        <f>AVERAGE(D21:D27)</f>
        <v>3</v>
      </c>
    </row>
    <row r="22" spans="1:6" ht="26" x14ac:dyDescent="0.35">
      <c r="A22" s="74"/>
      <c r="B22" s="102"/>
      <c r="C22" s="181" t="s">
        <v>66</v>
      </c>
      <c r="D22" s="35">
        <v>3</v>
      </c>
      <c r="E22" s="110"/>
      <c r="F22" s="238"/>
    </row>
    <row r="23" spans="1:6" x14ac:dyDescent="0.35">
      <c r="A23" s="74"/>
      <c r="B23" s="103"/>
      <c r="C23" s="180" t="s">
        <v>67</v>
      </c>
      <c r="D23" s="36">
        <v>2</v>
      </c>
      <c r="E23" s="86"/>
      <c r="F23" s="238"/>
    </row>
    <row r="24" spans="1:6" x14ac:dyDescent="0.35">
      <c r="A24" s="74"/>
      <c r="B24" s="102"/>
      <c r="C24" s="181" t="s">
        <v>68</v>
      </c>
      <c r="D24" s="37">
        <v>3</v>
      </c>
      <c r="E24" s="110"/>
      <c r="F24" s="238"/>
    </row>
    <row r="25" spans="1:6" x14ac:dyDescent="0.35">
      <c r="A25" s="74"/>
      <c r="B25" s="102"/>
      <c r="C25" s="180" t="s">
        <v>69</v>
      </c>
      <c r="D25" s="35">
        <v>5</v>
      </c>
      <c r="E25" s="86"/>
      <c r="F25" s="238"/>
    </row>
    <row r="26" spans="1:6" x14ac:dyDescent="0.35">
      <c r="A26" s="74"/>
      <c r="B26" s="102"/>
      <c r="C26" s="181" t="s">
        <v>70</v>
      </c>
      <c r="D26" s="35">
        <v>5</v>
      </c>
      <c r="E26" s="108"/>
      <c r="F26" s="238"/>
    </row>
    <row r="27" spans="1:6" ht="26" x14ac:dyDescent="0.35">
      <c r="A27" s="74"/>
      <c r="B27" s="102"/>
      <c r="C27" s="186" t="s">
        <v>71</v>
      </c>
      <c r="D27" s="36">
        <v>2</v>
      </c>
      <c r="E27" s="89"/>
      <c r="F27" s="231"/>
    </row>
    <row r="28" spans="1:6" ht="26" x14ac:dyDescent="0.35">
      <c r="A28" s="236" t="s">
        <v>91</v>
      </c>
      <c r="B28" s="101" t="s">
        <v>218</v>
      </c>
      <c r="C28" s="187" t="s">
        <v>42</v>
      </c>
      <c r="D28" s="37">
        <v>1</v>
      </c>
      <c r="E28" s="109"/>
      <c r="F28" s="230">
        <f>AVERAGE(D28:D29)</f>
        <v>1.5</v>
      </c>
    </row>
    <row r="29" spans="1:6" ht="26" x14ac:dyDescent="0.35">
      <c r="A29" s="237"/>
      <c r="B29" s="104"/>
      <c r="C29" s="186" t="s">
        <v>43</v>
      </c>
      <c r="D29" s="36">
        <v>2</v>
      </c>
      <c r="E29" s="87"/>
      <c r="F29" s="231"/>
    </row>
    <row r="30" spans="1:6" ht="26" x14ac:dyDescent="0.35">
      <c r="A30" s="237"/>
      <c r="B30" s="101" t="s">
        <v>219</v>
      </c>
      <c r="C30" s="187" t="s">
        <v>44</v>
      </c>
      <c r="D30" s="34">
        <v>1</v>
      </c>
      <c r="E30" s="109"/>
      <c r="F30" s="230">
        <f>AVERAGE(D30:D33)</f>
        <v>2.5</v>
      </c>
    </row>
    <row r="31" spans="1:6" x14ac:dyDescent="0.35">
      <c r="A31" s="74"/>
      <c r="B31" s="102"/>
      <c r="C31" s="188" t="s">
        <v>45</v>
      </c>
      <c r="D31" s="37">
        <v>3</v>
      </c>
      <c r="E31" s="86"/>
      <c r="F31" s="238"/>
    </row>
    <row r="32" spans="1:6" x14ac:dyDescent="0.35">
      <c r="A32" s="74"/>
      <c r="B32" s="102"/>
      <c r="C32" s="189" t="s">
        <v>46</v>
      </c>
      <c r="D32" s="38">
        <v>4</v>
      </c>
      <c r="E32" s="108"/>
      <c r="F32" s="238"/>
    </row>
    <row r="33" spans="1:6" x14ac:dyDescent="0.35">
      <c r="A33" s="74"/>
      <c r="B33" s="104"/>
      <c r="C33" s="186" t="s">
        <v>47</v>
      </c>
      <c r="D33" s="36">
        <v>2</v>
      </c>
      <c r="E33" s="90"/>
      <c r="F33" s="231"/>
    </row>
    <row r="34" spans="1:6" ht="26" x14ac:dyDescent="0.35">
      <c r="A34" s="74"/>
      <c r="B34" s="101" t="s">
        <v>174</v>
      </c>
      <c r="C34" s="190" t="s">
        <v>48</v>
      </c>
      <c r="D34" s="34">
        <v>5</v>
      </c>
      <c r="E34" s="111"/>
      <c r="F34" s="230">
        <f>AVERAGE(D34:D35)</f>
        <v>4.5</v>
      </c>
    </row>
    <row r="35" spans="1:6" ht="26" x14ac:dyDescent="0.35">
      <c r="A35" s="75"/>
      <c r="B35" s="104"/>
      <c r="C35" s="191" t="s">
        <v>49</v>
      </c>
      <c r="D35" s="36">
        <v>4</v>
      </c>
      <c r="E35" s="90"/>
      <c r="F35" s="231"/>
    </row>
    <row r="50" spans="1:11" s="2" customFormat="1" x14ac:dyDescent="0.35">
      <c r="A50" s="4"/>
      <c r="B50" s="3"/>
      <c r="C50" s="1"/>
      <c r="D50" s="3"/>
      <c r="E50" s="1"/>
      <c r="G50" s="1"/>
      <c r="H50" s="1"/>
      <c r="I50" s="1"/>
      <c r="J50" s="1"/>
      <c r="K50" s="1"/>
    </row>
    <row r="51" spans="1:11" s="2" customFormat="1" x14ac:dyDescent="0.35">
      <c r="A51" s="4"/>
      <c r="B51" s="3"/>
      <c r="C51" s="1"/>
      <c r="D51" s="3"/>
      <c r="E51" s="1"/>
      <c r="G51" s="1"/>
      <c r="H51" s="1"/>
      <c r="I51" s="1"/>
      <c r="J51" s="1"/>
      <c r="K51" s="1"/>
    </row>
    <row r="52" spans="1:11" s="2" customFormat="1" x14ac:dyDescent="0.35">
      <c r="A52" s="4"/>
      <c r="B52" s="3"/>
      <c r="C52" s="1"/>
      <c r="D52" s="3"/>
      <c r="E52" s="1"/>
      <c r="G52" s="1"/>
      <c r="H52" s="1"/>
      <c r="I52" s="1"/>
      <c r="J52" s="1"/>
      <c r="K52" s="1"/>
    </row>
    <row r="53" spans="1:11" s="2" customFormat="1" x14ac:dyDescent="0.35">
      <c r="A53" s="4"/>
      <c r="B53" s="3"/>
      <c r="C53" s="1"/>
      <c r="D53" s="3"/>
      <c r="E53" s="1"/>
      <c r="G53" s="1"/>
      <c r="H53" s="1"/>
      <c r="I53" s="1"/>
      <c r="J53" s="1"/>
      <c r="K53" s="1"/>
    </row>
    <row r="54" spans="1:11" s="2" customFormat="1" x14ac:dyDescent="0.35">
      <c r="A54" s="4"/>
      <c r="B54" s="3"/>
      <c r="C54" s="1"/>
      <c r="D54" s="3"/>
      <c r="E54" s="1"/>
      <c r="G54" s="1"/>
      <c r="H54" s="1"/>
      <c r="I54" s="1"/>
      <c r="J54" s="1"/>
      <c r="K54" s="1"/>
    </row>
    <row r="55" spans="1:11" s="2" customFormat="1" x14ac:dyDescent="0.35">
      <c r="A55" s="4"/>
      <c r="B55" s="3"/>
      <c r="C55" s="1"/>
      <c r="D55" s="3"/>
      <c r="E55" s="1"/>
      <c r="G55" s="1"/>
      <c r="H55" s="1"/>
      <c r="I55" s="1"/>
      <c r="J55" s="1"/>
      <c r="K55" s="1"/>
    </row>
    <row r="56" spans="1:11" s="2" customFormat="1" x14ac:dyDescent="0.35">
      <c r="A56" s="4"/>
      <c r="B56" s="3"/>
      <c r="C56" s="1"/>
      <c r="D56" s="3"/>
      <c r="E56" s="1"/>
      <c r="G56" s="1"/>
      <c r="H56" s="1"/>
      <c r="I56" s="1"/>
      <c r="J56" s="1"/>
      <c r="K56" s="1"/>
    </row>
    <row r="57" spans="1:11" s="2" customFormat="1" x14ac:dyDescent="0.35">
      <c r="A57" s="4"/>
      <c r="B57" s="3"/>
      <c r="C57" s="1"/>
      <c r="D57" s="3"/>
      <c r="E57" s="1"/>
      <c r="G57" s="1"/>
      <c r="H57" s="1"/>
      <c r="I57" s="1"/>
      <c r="J57" s="1"/>
      <c r="K57" s="1"/>
    </row>
    <row r="58" spans="1:11" s="2" customFormat="1" x14ac:dyDescent="0.35">
      <c r="A58" s="4"/>
      <c r="B58" s="3"/>
      <c r="C58" s="1"/>
      <c r="D58" s="3"/>
      <c r="E58" s="1"/>
      <c r="G58" s="1"/>
      <c r="H58" s="1"/>
      <c r="I58" s="1"/>
      <c r="J58" s="1"/>
      <c r="K58" s="1"/>
    </row>
    <row r="59" spans="1:11" s="2" customFormat="1" x14ac:dyDescent="0.35">
      <c r="A59" s="4"/>
      <c r="B59" s="3"/>
      <c r="C59" s="1"/>
      <c r="D59" s="3"/>
      <c r="E59" s="1"/>
      <c r="G59" s="1"/>
      <c r="H59" s="1"/>
      <c r="I59" s="1"/>
      <c r="J59" s="1"/>
      <c r="K59" s="1"/>
    </row>
    <row r="60" spans="1:11" s="2" customFormat="1" x14ac:dyDescent="0.35">
      <c r="A60" s="4"/>
      <c r="B60" s="3"/>
      <c r="C60" s="1"/>
      <c r="D60" s="3"/>
      <c r="E60" s="1"/>
      <c r="G60" s="1"/>
      <c r="H60" s="1"/>
      <c r="I60" s="1"/>
      <c r="J60" s="1"/>
      <c r="K60" s="1"/>
    </row>
    <row r="61" spans="1:11" s="2" customFormat="1" x14ac:dyDescent="0.35">
      <c r="A61" s="4"/>
      <c r="B61" s="3"/>
      <c r="C61" s="1"/>
      <c r="D61" s="3"/>
      <c r="E61" s="1"/>
      <c r="G61" s="1"/>
      <c r="H61" s="1"/>
      <c r="I61" s="1"/>
      <c r="J61" s="1"/>
      <c r="K61" s="1"/>
    </row>
    <row r="62" spans="1:11" s="2" customFormat="1" x14ac:dyDescent="0.35">
      <c r="A62" s="4"/>
      <c r="B62" s="3"/>
      <c r="C62" s="1"/>
      <c r="D62" s="3"/>
      <c r="E62" s="1"/>
      <c r="G62" s="1"/>
      <c r="H62" s="1"/>
      <c r="I62" s="1"/>
      <c r="J62" s="1"/>
      <c r="K62" s="1"/>
    </row>
    <row r="63" spans="1:11" s="2" customFormat="1" x14ac:dyDescent="0.35">
      <c r="A63" s="4"/>
      <c r="B63" s="3"/>
      <c r="C63" s="1"/>
      <c r="D63" s="3"/>
      <c r="E63" s="1"/>
      <c r="G63" s="1"/>
      <c r="H63" s="1"/>
      <c r="I63" s="1"/>
      <c r="J63" s="1"/>
      <c r="K63" s="1"/>
    </row>
    <row r="64" spans="1:11" s="2" customFormat="1" x14ac:dyDescent="0.35">
      <c r="A64" s="4"/>
      <c r="B64" s="3"/>
      <c r="C64" s="1"/>
      <c r="D64" s="3"/>
      <c r="E64" s="1"/>
      <c r="G64" s="1"/>
      <c r="H64" s="1"/>
      <c r="I64" s="1"/>
      <c r="J64" s="1"/>
      <c r="K64" s="1"/>
    </row>
    <row r="65" spans="1:11" s="2" customFormat="1" x14ac:dyDescent="0.35">
      <c r="A65" s="4"/>
      <c r="B65" s="3"/>
      <c r="C65" s="1"/>
      <c r="D65" s="3"/>
      <c r="E65" s="1"/>
      <c r="G65" s="1"/>
      <c r="H65" s="1"/>
      <c r="I65" s="1"/>
      <c r="J65" s="1"/>
      <c r="K65" s="1"/>
    </row>
    <row r="66" spans="1:11" s="2" customFormat="1" x14ac:dyDescent="0.35">
      <c r="A66" s="4"/>
      <c r="B66" s="3"/>
      <c r="C66" s="1"/>
      <c r="D66" s="3"/>
      <c r="E66" s="1"/>
      <c r="G66" s="1"/>
      <c r="H66" s="1"/>
      <c r="I66" s="1"/>
      <c r="J66" s="1"/>
      <c r="K66" s="1"/>
    </row>
    <row r="67" spans="1:11" s="2" customFormat="1" x14ac:dyDescent="0.35">
      <c r="A67" s="4"/>
      <c r="B67" s="3"/>
      <c r="C67" s="1"/>
      <c r="D67" s="3"/>
      <c r="E67" s="1"/>
      <c r="G67" s="1"/>
      <c r="H67" s="1"/>
      <c r="I67" s="1"/>
      <c r="J67" s="1"/>
      <c r="K67" s="1"/>
    </row>
    <row r="68" spans="1:11" s="2" customFormat="1" x14ac:dyDescent="0.35">
      <c r="A68" s="4"/>
      <c r="B68" s="3"/>
      <c r="C68" s="1"/>
      <c r="D68" s="3"/>
      <c r="E68" s="1"/>
      <c r="G68" s="1"/>
      <c r="H68" s="1"/>
      <c r="I68" s="1"/>
      <c r="J68" s="1"/>
      <c r="K68" s="1"/>
    </row>
    <row r="69" spans="1:11" s="2" customFormat="1" x14ac:dyDescent="0.35">
      <c r="A69" s="4"/>
      <c r="B69" s="3"/>
      <c r="C69" s="1"/>
      <c r="D69" s="3"/>
      <c r="E69" s="1"/>
      <c r="G69" s="1"/>
      <c r="H69" s="1"/>
      <c r="I69" s="1"/>
      <c r="J69" s="1"/>
      <c r="K69" s="1"/>
    </row>
    <row r="70" spans="1:11" s="2" customFormat="1" x14ac:dyDescent="0.35">
      <c r="A70" s="4"/>
      <c r="B70" s="3"/>
      <c r="C70" s="1"/>
      <c r="D70" s="3"/>
      <c r="E70" s="1"/>
      <c r="G70" s="1"/>
      <c r="H70" s="1"/>
      <c r="I70" s="1"/>
      <c r="J70" s="1"/>
      <c r="K70" s="1"/>
    </row>
    <row r="71" spans="1:11" s="2" customFormat="1" x14ac:dyDescent="0.35">
      <c r="A71" s="4"/>
      <c r="B71" s="3"/>
      <c r="C71" s="1"/>
      <c r="D71" s="3"/>
      <c r="E71" s="1"/>
      <c r="G71" s="1"/>
      <c r="H71" s="1"/>
      <c r="I71" s="1"/>
      <c r="J71" s="1"/>
      <c r="K71" s="1"/>
    </row>
    <row r="72" spans="1:11" s="2" customFormat="1" x14ac:dyDescent="0.35">
      <c r="A72" s="4"/>
      <c r="B72" s="3"/>
      <c r="C72" s="1"/>
      <c r="D72" s="3"/>
      <c r="E72" s="1"/>
      <c r="G72" s="1"/>
      <c r="H72" s="1"/>
      <c r="I72" s="1"/>
      <c r="J72" s="1"/>
      <c r="K72" s="1"/>
    </row>
    <row r="73" spans="1:11" s="2" customFormat="1" x14ac:dyDescent="0.35">
      <c r="A73" s="4"/>
      <c r="B73" s="3"/>
      <c r="C73" s="1"/>
      <c r="D73" s="3"/>
      <c r="E73" s="1"/>
      <c r="G73" s="1"/>
      <c r="H73" s="1"/>
      <c r="I73" s="1"/>
      <c r="J73" s="1"/>
      <c r="K73" s="1"/>
    </row>
    <row r="74" spans="1:11" s="2" customFormat="1" x14ac:dyDescent="0.35">
      <c r="A74" s="4"/>
      <c r="B74" s="3"/>
      <c r="C74" s="1"/>
      <c r="D74" s="3"/>
      <c r="E74" s="1"/>
      <c r="G74" s="1"/>
      <c r="H74" s="1"/>
      <c r="I74" s="1"/>
      <c r="J74" s="1"/>
      <c r="K74" s="1"/>
    </row>
    <row r="75" spans="1:11" s="2" customFormat="1" x14ac:dyDescent="0.35">
      <c r="A75" s="4"/>
      <c r="B75" s="3"/>
      <c r="C75" s="1"/>
      <c r="D75" s="3"/>
      <c r="E75" s="1"/>
      <c r="G75" s="1"/>
      <c r="H75" s="1"/>
      <c r="I75" s="1"/>
      <c r="J75" s="1"/>
      <c r="K75" s="1"/>
    </row>
    <row r="76" spans="1:11" s="2" customFormat="1" x14ac:dyDescent="0.35">
      <c r="A76" s="4"/>
      <c r="B76" s="3"/>
      <c r="C76" s="1"/>
      <c r="D76" s="3"/>
      <c r="E76" s="1"/>
      <c r="G76" s="1"/>
      <c r="H76" s="1"/>
      <c r="I76" s="1"/>
      <c r="J76" s="1"/>
      <c r="K76" s="1"/>
    </row>
    <row r="77" spans="1:11" s="2" customFormat="1" x14ac:dyDescent="0.35">
      <c r="A77" s="4"/>
      <c r="B77" s="3"/>
      <c r="C77" s="1"/>
      <c r="D77" s="3"/>
      <c r="E77" s="1"/>
      <c r="G77" s="1"/>
      <c r="H77" s="1"/>
      <c r="I77" s="1"/>
      <c r="J77" s="1"/>
      <c r="K77" s="1"/>
    </row>
    <row r="78" spans="1:11" s="2" customFormat="1" x14ac:dyDescent="0.35">
      <c r="A78" s="4"/>
      <c r="B78" s="3"/>
      <c r="C78" s="1"/>
      <c r="D78" s="3"/>
      <c r="E78" s="1"/>
      <c r="G78" s="1"/>
      <c r="H78" s="1"/>
      <c r="I78" s="1"/>
      <c r="J78" s="1"/>
      <c r="K78" s="1"/>
    </row>
    <row r="79" spans="1:11" s="2" customFormat="1" x14ac:dyDescent="0.35">
      <c r="A79" s="4"/>
      <c r="B79" s="3"/>
      <c r="C79" s="1"/>
      <c r="D79" s="3"/>
      <c r="E79" s="1"/>
      <c r="G79" s="1"/>
      <c r="H79" s="1"/>
      <c r="I79" s="1"/>
      <c r="J79" s="1"/>
      <c r="K79" s="1"/>
    </row>
    <row r="80" spans="1:11" s="2" customFormat="1" x14ac:dyDescent="0.35">
      <c r="A80" s="4"/>
      <c r="B80" s="3"/>
      <c r="C80" s="1"/>
      <c r="D80" s="3"/>
      <c r="E80" s="1"/>
      <c r="G80" s="1"/>
      <c r="H80" s="1"/>
      <c r="I80" s="1"/>
      <c r="J80" s="1"/>
      <c r="K80" s="1"/>
    </row>
    <row r="81" spans="1:11" s="2" customFormat="1" x14ac:dyDescent="0.35">
      <c r="A81" s="4"/>
      <c r="B81" s="3"/>
      <c r="C81" s="1"/>
      <c r="D81" s="3"/>
      <c r="E81" s="1"/>
      <c r="G81" s="1"/>
      <c r="H81" s="1"/>
      <c r="I81" s="1"/>
      <c r="J81" s="1"/>
      <c r="K81" s="1"/>
    </row>
    <row r="82" spans="1:11" s="2" customFormat="1" x14ac:dyDescent="0.35">
      <c r="A82" s="4"/>
      <c r="B82" s="3"/>
      <c r="C82" s="1"/>
      <c r="D82" s="3"/>
      <c r="E82" s="1"/>
      <c r="G82" s="1"/>
      <c r="H82" s="1"/>
      <c r="I82" s="1"/>
      <c r="J82" s="1"/>
      <c r="K82" s="1"/>
    </row>
    <row r="83" spans="1:11" s="2" customFormat="1" x14ac:dyDescent="0.35">
      <c r="A83" s="4"/>
      <c r="B83" s="3"/>
      <c r="C83" s="1"/>
      <c r="D83" s="3"/>
      <c r="E83" s="1"/>
      <c r="G83" s="1"/>
      <c r="H83" s="1"/>
      <c r="I83" s="1"/>
      <c r="J83" s="1"/>
      <c r="K83" s="1"/>
    </row>
    <row r="84" spans="1:11" s="2" customFormat="1" x14ac:dyDescent="0.35">
      <c r="A84" s="4"/>
      <c r="B84" s="3"/>
      <c r="C84" s="1"/>
      <c r="D84" s="3"/>
      <c r="E84" s="1"/>
      <c r="G84" s="1"/>
      <c r="H84" s="1"/>
      <c r="I84" s="1"/>
      <c r="J84" s="1"/>
      <c r="K84" s="1"/>
    </row>
    <row r="85" spans="1:11" s="2" customFormat="1" x14ac:dyDescent="0.35">
      <c r="A85" s="4"/>
      <c r="B85" s="3"/>
      <c r="C85" s="1"/>
      <c r="D85" s="3"/>
      <c r="E85" s="1"/>
      <c r="G85" s="1"/>
      <c r="H85" s="1"/>
      <c r="I85" s="1"/>
      <c r="J85" s="1"/>
      <c r="K85" s="1"/>
    </row>
    <row r="86" spans="1:11" s="2" customFormat="1" x14ac:dyDescent="0.35">
      <c r="A86" s="4"/>
      <c r="B86" s="3"/>
      <c r="C86" s="1"/>
      <c r="D86" s="3"/>
      <c r="E86" s="1"/>
      <c r="G86" s="1"/>
      <c r="H86" s="1"/>
      <c r="I86" s="1"/>
      <c r="J86" s="1"/>
      <c r="K86" s="1"/>
    </row>
    <row r="87" spans="1:11" s="2" customFormat="1" x14ac:dyDescent="0.35">
      <c r="A87" s="4"/>
      <c r="B87" s="3"/>
      <c r="C87" s="1"/>
      <c r="D87" s="3"/>
      <c r="E87" s="1"/>
      <c r="G87" s="1"/>
      <c r="H87" s="1"/>
      <c r="I87" s="1"/>
      <c r="J87" s="1"/>
      <c r="K87" s="1"/>
    </row>
    <row r="88" spans="1:11" s="2" customFormat="1" x14ac:dyDescent="0.35">
      <c r="A88" s="4"/>
      <c r="B88" s="3"/>
      <c r="C88" s="1"/>
      <c r="D88" s="3"/>
      <c r="E88" s="1"/>
      <c r="G88" s="1"/>
      <c r="H88" s="1"/>
      <c r="I88" s="1"/>
      <c r="J88" s="1"/>
      <c r="K88" s="1"/>
    </row>
    <row r="89" spans="1:11" s="2" customFormat="1" x14ac:dyDescent="0.35">
      <c r="A89" s="4"/>
      <c r="B89" s="3"/>
      <c r="C89" s="1"/>
      <c r="D89" s="3"/>
      <c r="E89" s="1"/>
      <c r="G89" s="1"/>
      <c r="H89" s="1"/>
      <c r="I89" s="1"/>
      <c r="J89" s="1"/>
      <c r="K89" s="1"/>
    </row>
    <row r="90" spans="1:11" s="2" customFormat="1" x14ac:dyDescent="0.35">
      <c r="A90" s="4"/>
      <c r="B90" s="3"/>
      <c r="C90" s="1"/>
      <c r="D90" s="3"/>
      <c r="E90" s="1"/>
      <c r="G90" s="1"/>
      <c r="H90" s="1"/>
      <c r="I90" s="1"/>
      <c r="J90" s="1"/>
      <c r="K90" s="1"/>
    </row>
    <row r="91" spans="1:11" s="2" customFormat="1" x14ac:dyDescent="0.35">
      <c r="A91" s="4"/>
      <c r="B91" s="3"/>
      <c r="C91" s="1"/>
      <c r="D91" s="3"/>
      <c r="E91" s="1"/>
      <c r="G91" s="1"/>
      <c r="H91" s="1"/>
      <c r="I91" s="1"/>
      <c r="J91" s="1"/>
      <c r="K91" s="1"/>
    </row>
    <row r="92" spans="1:11" s="2" customFormat="1" x14ac:dyDescent="0.35">
      <c r="A92" s="4"/>
      <c r="B92" s="3"/>
      <c r="C92" s="1"/>
      <c r="D92" s="3"/>
      <c r="E92" s="1"/>
      <c r="G92" s="1"/>
      <c r="H92" s="1"/>
      <c r="I92" s="1"/>
      <c r="J92" s="1"/>
      <c r="K92" s="1"/>
    </row>
    <row r="93" spans="1:11" s="2" customFormat="1" x14ac:dyDescent="0.35">
      <c r="A93" s="4"/>
      <c r="B93" s="3"/>
      <c r="C93" s="1"/>
      <c r="D93" s="3"/>
      <c r="E93" s="1"/>
      <c r="G93" s="1"/>
      <c r="H93" s="1"/>
      <c r="I93" s="1"/>
      <c r="J93" s="1"/>
      <c r="K93" s="1"/>
    </row>
    <row r="94" spans="1:11" s="2" customFormat="1" x14ac:dyDescent="0.35">
      <c r="A94" s="4"/>
      <c r="B94" s="3"/>
      <c r="C94" s="1"/>
      <c r="D94" s="3"/>
      <c r="E94" s="1"/>
      <c r="G94" s="1"/>
      <c r="H94" s="1"/>
      <c r="I94" s="1"/>
      <c r="J94" s="1"/>
      <c r="K94" s="1"/>
    </row>
    <row r="95" spans="1:11" s="2" customFormat="1" x14ac:dyDescent="0.35">
      <c r="A95" s="4"/>
      <c r="B95" s="3"/>
      <c r="C95" s="1"/>
      <c r="D95" s="3"/>
      <c r="E95" s="1"/>
      <c r="G95" s="1"/>
      <c r="H95" s="1"/>
      <c r="I95" s="1"/>
      <c r="J95" s="1"/>
      <c r="K95" s="1"/>
    </row>
    <row r="96" spans="1:11" s="2" customFormat="1" x14ac:dyDescent="0.35">
      <c r="A96" s="4"/>
      <c r="B96" s="3"/>
      <c r="C96" s="1"/>
      <c r="D96" s="3"/>
      <c r="E96" s="1"/>
      <c r="G96" s="1"/>
      <c r="H96" s="1"/>
      <c r="I96" s="1"/>
      <c r="J96" s="1"/>
      <c r="K96" s="1"/>
    </row>
    <row r="97" spans="1:11" s="2" customFormat="1" x14ac:dyDescent="0.35">
      <c r="A97" s="4"/>
      <c r="B97" s="3"/>
      <c r="C97" s="1"/>
      <c r="D97" s="3"/>
      <c r="E97" s="1"/>
      <c r="G97" s="1"/>
      <c r="H97" s="1"/>
      <c r="I97" s="1"/>
      <c r="J97" s="1"/>
      <c r="K97" s="1"/>
    </row>
    <row r="98" spans="1:11" s="2" customFormat="1" x14ac:dyDescent="0.35">
      <c r="A98" s="4"/>
      <c r="B98" s="3"/>
      <c r="C98" s="1"/>
      <c r="D98" s="3"/>
      <c r="E98" s="1"/>
      <c r="G98" s="1"/>
      <c r="H98" s="1"/>
      <c r="I98" s="1"/>
      <c r="J98" s="1"/>
      <c r="K98" s="1"/>
    </row>
    <row r="99" spans="1:11" s="2" customFormat="1" x14ac:dyDescent="0.35">
      <c r="A99" s="4"/>
      <c r="B99" s="3"/>
      <c r="C99" s="1"/>
      <c r="D99" s="3"/>
      <c r="E99" s="1"/>
      <c r="G99" s="1"/>
      <c r="H99" s="1"/>
      <c r="I99" s="1"/>
      <c r="J99" s="1"/>
      <c r="K99" s="1"/>
    </row>
    <row r="100" spans="1:11" s="2" customFormat="1" x14ac:dyDescent="0.35">
      <c r="A100" s="4"/>
      <c r="B100" s="3"/>
      <c r="C100" s="1"/>
      <c r="D100" s="3"/>
      <c r="E100" s="1"/>
      <c r="G100" s="1"/>
      <c r="H100" s="1"/>
      <c r="I100" s="1"/>
      <c r="J100" s="1"/>
      <c r="K100" s="1"/>
    </row>
    <row r="101" spans="1:11" s="2" customFormat="1" x14ac:dyDescent="0.35">
      <c r="A101" s="4"/>
      <c r="B101" s="3"/>
      <c r="C101" s="1"/>
      <c r="D101" s="3"/>
      <c r="E101" s="1"/>
      <c r="G101" s="1"/>
      <c r="H101" s="1"/>
      <c r="I101" s="1"/>
      <c r="J101" s="1"/>
      <c r="K101" s="1"/>
    </row>
    <row r="102" spans="1:11" s="2" customFormat="1" x14ac:dyDescent="0.35">
      <c r="A102" s="4"/>
      <c r="B102" s="3"/>
      <c r="C102" s="1"/>
      <c r="D102" s="3"/>
      <c r="E102" s="1"/>
      <c r="G102" s="1"/>
      <c r="H102" s="1"/>
      <c r="I102" s="1"/>
      <c r="J102" s="1"/>
      <c r="K102" s="1"/>
    </row>
    <row r="103" spans="1:11" s="2" customFormat="1" x14ac:dyDescent="0.35">
      <c r="A103" s="4"/>
      <c r="B103" s="3"/>
      <c r="C103" s="1"/>
      <c r="D103" s="3"/>
      <c r="E103" s="1"/>
      <c r="G103" s="1"/>
      <c r="H103" s="1"/>
      <c r="I103" s="1"/>
      <c r="J103" s="1"/>
      <c r="K103" s="1"/>
    </row>
    <row r="104" spans="1:11" s="2" customFormat="1" x14ac:dyDescent="0.35">
      <c r="A104" s="4"/>
      <c r="B104" s="3"/>
      <c r="C104" s="1"/>
      <c r="D104" s="3"/>
      <c r="E104" s="1"/>
      <c r="G104" s="1"/>
      <c r="H104" s="1"/>
      <c r="I104" s="1"/>
      <c r="J104" s="1"/>
      <c r="K104" s="1"/>
    </row>
    <row r="105" spans="1:11" s="2" customFormat="1" x14ac:dyDescent="0.35">
      <c r="A105" s="4"/>
      <c r="B105" s="3"/>
      <c r="C105" s="1"/>
      <c r="D105" s="3"/>
      <c r="E105" s="1"/>
      <c r="G105" s="1"/>
      <c r="H105" s="1"/>
      <c r="I105" s="1"/>
      <c r="J105" s="1"/>
      <c r="K105" s="1"/>
    </row>
    <row r="106" spans="1:11" s="2" customFormat="1" x14ac:dyDescent="0.35">
      <c r="A106" s="4"/>
      <c r="B106" s="3"/>
      <c r="C106" s="1"/>
      <c r="D106" s="3"/>
      <c r="E106" s="1"/>
      <c r="G106" s="1"/>
      <c r="H106" s="1"/>
      <c r="I106" s="1"/>
      <c r="J106" s="1"/>
      <c r="K106" s="1"/>
    </row>
    <row r="107" spans="1:11" s="2" customFormat="1" x14ac:dyDescent="0.35">
      <c r="A107" s="4"/>
      <c r="B107" s="3"/>
      <c r="C107" s="1"/>
      <c r="D107" s="3"/>
      <c r="E107" s="1"/>
      <c r="G107" s="1"/>
      <c r="H107" s="1"/>
      <c r="I107" s="1"/>
      <c r="J107" s="1"/>
      <c r="K107" s="1"/>
    </row>
    <row r="108" spans="1:11" s="2" customFormat="1" x14ac:dyDescent="0.35">
      <c r="A108" s="4"/>
      <c r="B108" s="3"/>
      <c r="C108" s="1"/>
      <c r="D108" s="3"/>
      <c r="E108" s="1"/>
      <c r="G108" s="1"/>
      <c r="H108" s="1"/>
      <c r="I108" s="1"/>
      <c r="J108" s="1"/>
      <c r="K108" s="1"/>
    </row>
    <row r="109" spans="1:11" s="2" customFormat="1" x14ac:dyDescent="0.35">
      <c r="A109" s="4"/>
      <c r="B109" s="3"/>
      <c r="C109" s="1"/>
      <c r="D109" s="3"/>
      <c r="E109" s="1"/>
      <c r="G109" s="1"/>
      <c r="H109" s="1"/>
      <c r="I109" s="1"/>
      <c r="J109" s="1"/>
      <c r="K109" s="1"/>
    </row>
    <row r="110" spans="1:11" s="2" customFormat="1" x14ac:dyDescent="0.35">
      <c r="A110" s="4"/>
      <c r="B110" s="3"/>
      <c r="C110" s="1"/>
      <c r="D110" s="3"/>
      <c r="E110" s="1"/>
      <c r="G110" s="1"/>
      <c r="H110" s="1"/>
      <c r="I110" s="1"/>
      <c r="J110" s="1"/>
      <c r="K110" s="1"/>
    </row>
    <row r="111" spans="1:11" s="2" customFormat="1" x14ac:dyDescent="0.35">
      <c r="A111" s="4"/>
      <c r="B111" s="3"/>
      <c r="C111" s="1"/>
      <c r="D111" s="3"/>
      <c r="E111" s="1"/>
      <c r="G111" s="1"/>
      <c r="H111" s="1"/>
      <c r="I111" s="1"/>
      <c r="J111" s="1"/>
      <c r="K111" s="1"/>
    </row>
    <row r="112" spans="1:11" s="2" customFormat="1" x14ac:dyDescent="0.35">
      <c r="A112" s="4"/>
      <c r="B112" s="3"/>
      <c r="C112" s="1"/>
      <c r="D112" s="3"/>
      <c r="E112" s="1"/>
      <c r="G112" s="1"/>
      <c r="H112" s="1"/>
      <c r="I112" s="1"/>
      <c r="J112" s="1"/>
      <c r="K112" s="1"/>
    </row>
    <row r="113" spans="1:11" s="2" customFormat="1" x14ac:dyDescent="0.35">
      <c r="A113" s="4"/>
      <c r="B113" s="3"/>
      <c r="C113" s="1"/>
      <c r="D113" s="3"/>
      <c r="E113" s="1"/>
      <c r="G113" s="1"/>
      <c r="H113" s="1"/>
      <c r="I113" s="1"/>
      <c r="J113" s="1"/>
      <c r="K113" s="1"/>
    </row>
    <row r="114" spans="1:11" s="2" customFormat="1" x14ac:dyDescent="0.35">
      <c r="A114" s="4"/>
      <c r="B114" s="3"/>
      <c r="C114" s="1"/>
      <c r="D114" s="3"/>
      <c r="E114" s="1"/>
      <c r="G114" s="1"/>
      <c r="H114" s="1"/>
      <c r="I114" s="1"/>
      <c r="J114" s="1"/>
      <c r="K114" s="1"/>
    </row>
    <row r="115" spans="1:11" s="2" customFormat="1" x14ac:dyDescent="0.35">
      <c r="A115" s="4"/>
      <c r="B115" s="3"/>
      <c r="C115" s="1"/>
      <c r="D115" s="3"/>
      <c r="E115" s="1"/>
      <c r="G115" s="1"/>
      <c r="H115" s="1"/>
      <c r="I115" s="1"/>
      <c r="J115" s="1"/>
      <c r="K115" s="1"/>
    </row>
    <row r="116" spans="1:11" s="2" customFormat="1" x14ac:dyDescent="0.35">
      <c r="A116" s="4"/>
      <c r="B116" s="3"/>
      <c r="C116" s="1"/>
      <c r="D116" s="3"/>
      <c r="E116" s="1"/>
      <c r="G116" s="1"/>
      <c r="H116" s="1"/>
      <c r="I116" s="1"/>
      <c r="J116" s="1"/>
      <c r="K116" s="1"/>
    </row>
    <row r="117" spans="1:11" s="2" customFormat="1" x14ac:dyDescent="0.35">
      <c r="A117" s="4"/>
      <c r="B117" s="3"/>
      <c r="C117" s="1"/>
      <c r="D117" s="3"/>
      <c r="E117" s="1"/>
      <c r="G117" s="1"/>
      <c r="H117" s="1"/>
      <c r="I117" s="1"/>
      <c r="J117" s="1"/>
      <c r="K117" s="1"/>
    </row>
    <row r="118" spans="1:11" s="2" customFormat="1" x14ac:dyDescent="0.35">
      <c r="A118" s="4"/>
      <c r="B118" s="3"/>
      <c r="C118" s="1"/>
      <c r="D118" s="3"/>
      <c r="E118" s="1"/>
      <c r="G118" s="1"/>
      <c r="H118" s="1"/>
      <c r="I118" s="1"/>
      <c r="J118" s="1"/>
      <c r="K118" s="1"/>
    </row>
    <row r="119" spans="1:11" s="2" customFormat="1" x14ac:dyDescent="0.35">
      <c r="A119" s="4"/>
      <c r="B119" s="3"/>
      <c r="C119" s="1"/>
      <c r="D119" s="3"/>
      <c r="E119" s="1"/>
      <c r="G119" s="1"/>
      <c r="H119" s="1"/>
      <c r="I119" s="1"/>
      <c r="J119" s="1"/>
      <c r="K119" s="1"/>
    </row>
    <row r="120" spans="1:11" s="2" customFormat="1" x14ac:dyDescent="0.35">
      <c r="A120" s="4"/>
      <c r="B120" s="3"/>
      <c r="C120" s="1"/>
      <c r="D120" s="3"/>
      <c r="E120" s="1"/>
      <c r="G120" s="1"/>
      <c r="H120" s="1"/>
      <c r="I120" s="1"/>
      <c r="J120" s="1"/>
      <c r="K120" s="1"/>
    </row>
    <row r="121" spans="1:11" s="2" customFormat="1" x14ac:dyDescent="0.35">
      <c r="A121" s="4"/>
      <c r="B121" s="3"/>
      <c r="C121" s="1"/>
      <c r="D121" s="3"/>
      <c r="E121" s="1"/>
      <c r="G121" s="1"/>
      <c r="H121" s="1"/>
      <c r="I121" s="1"/>
      <c r="J121" s="1"/>
      <c r="K121" s="1"/>
    </row>
    <row r="122" spans="1:11" s="2" customFormat="1" x14ac:dyDescent="0.35">
      <c r="A122" s="4"/>
      <c r="B122" s="3"/>
      <c r="C122" s="1"/>
      <c r="D122" s="3"/>
      <c r="E122" s="1"/>
      <c r="G122" s="1"/>
      <c r="H122" s="1"/>
      <c r="I122" s="1"/>
      <c r="J122" s="1"/>
      <c r="K122" s="1"/>
    </row>
    <row r="123" spans="1:11" s="2" customFormat="1" x14ac:dyDescent="0.35">
      <c r="A123" s="4"/>
      <c r="B123" s="3"/>
      <c r="C123" s="1"/>
      <c r="D123" s="3"/>
      <c r="E123" s="1"/>
      <c r="G123" s="1"/>
      <c r="H123" s="1"/>
      <c r="I123" s="1"/>
      <c r="J123" s="1"/>
      <c r="K123" s="1"/>
    </row>
    <row r="124" spans="1:11" s="2" customFormat="1" x14ac:dyDescent="0.35">
      <c r="A124" s="4"/>
      <c r="B124" s="3"/>
      <c r="C124" s="1"/>
      <c r="D124" s="3"/>
      <c r="E124" s="1"/>
      <c r="G124" s="1"/>
      <c r="H124" s="1"/>
      <c r="I124" s="1"/>
      <c r="J124" s="1"/>
      <c r="K124" s="1"/>
    </row>
    <row r="125" spans="1:11" s="2" customFormat="1" x14ac:dyDescent="0.35">
      <c r="A125" s="4"/>
      <c r="B125" s="3"/>
      <c r="C125" s="1"/>
      <c r="D125" s="3"/>
      <c r="E125" s="1"/>
      <c r="G125" s="1"/>
      <c r="H125" s="1"/>
      <c r="I125" s="1"/>
      <c r="J125" s="1"/>
      <c r="K125" s="1"/>
    </row>
    <row r="126" spans="1:11" s="2" customFormat="1" x14ac:dyDescent="0.35">
      <c r="A126" s="4"/>
      <c r="B126" s="3"/>
      <c r="C126" s="1"/>
      <c r="D126" s="3"/>
      <c r="E126" s="1"/>
      <c r="G126" s="1"/>
      <c r="H126" s="1"/>
      <c r="I126" s="1"/>
      <c r="J126" s="1"/>
      <c r="K126" s="1"/>
    </row>
    <row r="127" spans="1:11" s="2" customFormat="1" x14ac:dyDescent="0.35">
      <c r="A127" s="4"/>
      <c r="B127" s="3"/>
      <c r="C127" s="1"/>
      <c r="D127" s="3"/>
      <c r="E127" s="1"/>
      <c r="G127" s="1"/>
      <c r="H127" s="1"/>
      <c r="I127" s="1"/>
      <c r="J127" s="1"/>
      <c r="K127" s="1"/>
    </row>
    <row r="128" spans="1:11" s="2" customFormat="1" x14ac:dyDescent="0.35">
      <c r="A128" s="4"/>
      <c r="B128" s="3"/>
      <c r="C128" s="1"/>
      <c r="D128" s="3"/>
      <c r="E128" s="1"/>
      <c r="G128" s="1"/>
      <c r="H128" s="1"/>
      <c r="I128" s="1"/>
      <c r="J128" s="1"/>
      <c r="K128" s="1"/>
    </row>
    <row r="129" spans="1:11" s="2" customFormat="1" x14ac:dyDescent="0.35">
      <c r="A129" s="4"/>
      <c r="B129" s="3"/>
      <c r="C129" s="1"/>
      <c r="D129" s="3"/>
      <c r="E129" s="1"/>
      <c r="G129" s="1"/>
      <c r="H129" s="1"/>
      <c r="I129" s="1"/>
      <c r="J129" s="1"/>
      <c r="K129" s="1"/>
    </row>
    <row r="130" spans="1:11" s="2" customFormat="1" x14ac:dyDescent="0.35">
      <c r="A130" s="4"/>
      <c r="B130" s="3"/>
      <c r="C130" s="1"/>
      <c r="D130" s="3"/>
      <c r="E130" s="1"/>
      <c r="G130" s="1"/>
      <c r="H130" s="1"/>
      <c r="I130" s="1"/>
      <c r="J130" s="1"/>
      <c r="K130" s="1"/>
    </row>
    <row r="131" spans="1:11" s="2" customFormat="1" x14ac:dyDescent="0.35">
      <c r="A131" s="4"/>
      <c r="B131" s="3"/>
      <c r="C131" s="1"/>
      <c r="D131" s="3"/>
      <c r="E131" s="1"/>
      <c r="G131" s="1"/>
      <c r="H131" s="1"/>
      <c r="I131" s="1"/>
      <c r="J131" s="1"/>
      <c r="K131" s="1"/>
    </row>
    <row r="132" spans="1:11" s="2" customFormat="1" x14ac:dyDescent="0.35">
      <c r="A132" s="4"/>
      <c r="B132" s="3"/>
      <c r="C132" s="1"/>
      <c r="D132" s="3"/>
      <c r="E132" s="1"/>
      <c r="G132" s="1"/>
      <c r="H132" s="1"/>
      <c r="I132" s="1"/>
      <c r="J132" s="1"/>
      <c r="K132" s="1"/>
    </row>
    <row r="133" spans="1:11" s="2" customFormat="1" x14ac:dyDescent="0.35">
      <c r="A133" s="4"/>
      <c r="B133" s="3"/>
      <c r="C133" s="1"/>
      <c r="D133" s="3"/>
      <c r="E133" s="1"/>
      <c r="G133" s="1"/>
      <c r="H133" s="1"/>
      <c r="I133" s="1"/>
      <c r="J133" s="1"/>
      <c r="K133" s="1"/>
    </row>
    <row r="134" spans="1:11" s="2" customFormat="1" x14ac:dyDescent="0.35">
      <c r="A134" s="4"/>
      <c r="B134" s="3"/>
      <c r="C134" s="1"/>
      <c r="D134" s="3"/>
      <c r="E134" s="1"/>
      <c r="G134" s="1"/>
      <c r="H134" s="1"/>
      <c r="I134" s="1"/>
      <c r="J134" s="1"/>
      <c r="K134" s="1"/>
    </row>
    <row r="135" spans="1:11" s="2" customFormat="1" x14ac:dyDescent="0.35">
      <c r="A135" s="4"/>
      <c r="B135" s="3"/>
      <c r="C135" s="1"/>
      <c r="D135" s="3"/>
      <c r="E135" s="1"/>
      <c r="G135" s="1"/>
      <c r="H135" s="1"/>
      <c r="I135" s="1"/>
      <c r="J135" s="1"/>
      <c r="K135" s="1"/>
    </row>
    <row r="136" spans="1:11" s="2" customFormat="1" x14ac:dyDescent="0.35">
      <c r="A136" s="4"/>
      <c r="B136" s="3"/>
      <c r="C136" s="1"/>
      <c r="D136" s="3"/>
      <c r="E136" s="1"/>
      <c r="G136" s="1"/>
      <c r="H136" s="1"/>
      <c r="I136" s="1"/>
      <c r="J136" s="1"/>
      <c r="K136" s="1"/>
    </row>
    <row r="137" spans="1:11" s="2" customFormat="1" x14ac:dyDescent="0.35">
      <c r="A137" s="4"/>
      <c r="B137" s="3"/>
      <c r="C137" s="1"/>
      <c r="D137" s="3"/>
      <c r="E137" s="1"/>
      <c r="G137" s="1"/>
      <c r="H137" s="1"/>
      <c r="I137" s="1"/>
      <c r="J137" s="1"/>
      <c r="K137" s="1"/>
    </row>
    <row r="138" spans="1:11" s="2" customFormat="1" x14ac:dyDescent="0.35">
      <c r="A138" s="4"/>
      <c r="B138" s="3"/>
      <c r="C138" s="1"/>
      <c r="D138" s="3"/>
      <c r="E138" s="1"/>
      <c r="G138" s="1"/>
      <c r="H138" s="1"/>
      <c r="I138" s="1"/>
      <c r="J138" s="1"/>
      <c r="K138" s="1"/>
    </row>
    <row r="139" spans="1:11" s="2" customFormat="1" x14ac:dyDescent="0.35">
      <c r="A139" s="4"/>
      <c r="B139" s="3"/>
      <c r="C139" s="1"/>
      <c r="D139" s="3"/>
      <c r="E139" s="1"/>
      <c r="G139" s="1"/>
      <c r="H139" s="1"/>
      <c r="I139" s="1"/>
      <c r="J139" s="1"/>
      <c r="K139" s="1"/>
    </row>
    <row r="140" spans="1:11" s="2" customFormat="1" x14ac:dyDescent="0.35">
      <c r="A140" s="4"/>
      <c r="B140" s="3"/>
      <c r="C140" s="1"/>
      <c r="D140" s="3"/>
      <c r="E140" s="1"/>
      <c r="G140" s="1"/>
      <c r="H140" s="1"/>
      <c r="I140" s="1"/>
      <c r="J140" s="1"/>
      <c r="K140" s="1"/>
    </row>
    <row r="141" spans="1:11" s="2" customFormat="1" x14ac:dyDescent="0.35">
      <c r="A141" s="4"/>
      <c r="B141" s="3"/>
      <c r="C141" s="1"/>
      <c r="D141" s="3"/>
      <c r="E141" s="1"/>
      <c r="G141" s="1"/>
      <c r="H141" s="1"/>
      <c r="I141" s="1"/>
      <c r="J141" s="1"/>
      <c r="K141" s="1"/>
    </row>
    <row r="142" spans="1:11" s="2" customFormat="1" x14ac:dyDescent="0.35">
      <c r="A142" s="4"/>
      <c r="B142" s="3"/>
      <c r="C142" s="1"/>
      <c r="D142" s="3"/>
      <c r="E142" s="1"/>
      <c r="G142" s="1"/>
      <c r="H142" s="1"/>
      <c r="I142" s="1"/>
      <c r="J142" s="1"/>
      <c r="K142" s="1"/>
    </row>
    <row r="143" spans="1:11" s="2" customFormat="1" x14ac:dyDescent="0.35">
      <c r="A143" s="4"/>
      <c r="B143" s="3"/>
      <c r="C143" s="1"/>
      <c r="D143" s="3"/>
      <c r="E143" s="1"/>
      <c r="G143" s="1"/>
      <c r="H143" s="1"/>
      <c r="I143" s="1"/>
      <c r="J143" s="1"/>
      <c r="K143" s="1"/>
    </row>
    <row r="144" spans="1:11" s="2" customFormat="1" x14ac:dyDescent="0.35">
      <c r="A144" s="4"/>
      <c r="B144" s="3"/>
      <c r="C144" s="1"/>
      <c r="D144" s="3"/>
      <c r="E144" s="1"/>
      <c r="G144" s="1"/>
      <c r="H144" s="1"/>
      <c r="I144" s="1"/>
      <c r="J144" s="1"/>
      <c r="K144" s="1"/>
    </row>
    <row r="145" spans="1:11" s="2" customFormat="1" x14ac:dyDescent="0.35">
      <c r="A145" s="4"/>
      <c r="B145" s="3"/>
      <c r="C145" s="1"/>
      <c r="D145" s="3"/>
      <c r="E145" s="1"/>
      <c r="G145" s="1"/>
      <c r="H145" s="1"/>
      <c r="I145" s="1"/>
      <c r="J145" s="1"/>
      <c r="K145" s="1"/>
    </row>
    <row r="146" spans="1:11" s="2" customFormat="1" x14ac:dyDescent="0.35">
      <c r="A146" s="4"/>
      <c r="B146" s="3"/>
      <c r="C146" s="1"/>
      <c r="D146" s="3"/>
      <c r="E146" s="1"/>
      <c r="G146" s="1"/>
      <c r="H146" s="1"/>
      <c r="I146" s="1"/>
      <c r="J146" s="1"/>
      <c r="K146" s="1"/>
    </row>
    <row r="147" spans="1:11" s="2" customFormat="1" x14ac:dyDescent="0.35">
      <c r="A147" s="4"/>
      <c r="B147" s="3"/>
      <c r="C147" s="1"/>
      <c r="D147" s="3"/>
      <c r="E147" s="1"/>
      <c r="G147" s="1"/>
      <c r="H147" s="1"/>
      <c r="I147" s="1"/>
      <c r="J147" s="1"/>
      <c r="K147" s="1"/>
    </row>
    <row r="148" spans="1:11" s="2" customFormat="1" x14ac:dyDescent="0.35">
      <c r="A148" s="4"/>
      <c r="B148" s="3"/>
      <c r="C148" s="1"/>
      <c r="D148" s="3"/>
      <c r="E148" s="1"/>
      <c r="G148" s="1"/>
      <c r="H148" s="1"/>
      <c r="I148" s="1"/>
      <c r="J148" s="1"/>
      <c r="K148" s="1"/>
    </row>
    <row r="149" spans="1:11" s="2" customFormat="1" x14ac:dyDescent="0.35">
      <c r="A149" s="4"/>
      <c r="B149" s="3"/>
      <c r="C149" s="1"/>
      <c r="D149" s="3"/>
      <c r="E149" s="1"/>
      <c r="G149" s="1"/>
      <c r="H149" s="1"/>
      <c r="I149" s="1"/>
      <c r="J149" s="1"/>
      <c r="K149" s="1"/>
    </row>
    <row r="150" spans="1:11" s="2" customFormat="1" x14ac:dyDescent="0.35">
      <c r="A150" s="4"/>
      <c r="B150" s="3"/>
      <c r="C150" s="1"/>
      <c r="D150" s="3"/>
      <c r="E150" s="1"/>
      <c r="G150" s="1"/>
      <c r="H150" s="1"/>
      <c r="I150" s="1"/>
      <c r="J150" s="1"/>
      <c r="K150" s="1"/>
    </row>
    <row r="151" spans="1:11" s="2" customFormat="1" x14ac:dyDescent="0.35">
      <c r="A151" s="4"/>
      <c r="B151" s="3"/>
      <c r="C151" s="1"/>
      <c r="D151" s="3"/>
      <c r="E151" s="1"/>
      <c r="G151" s="1"/>
      <c r="H151" s="1"/>
      <c r="I151" s="1"/>
      <c r="J151" s="1"/>
      <c r="K151" s="1"/>
    </row>
    <row r="152" spans="1:11" s="2" customFormat="1" x14ac:dyDescent="0.35">
      <c r="A152" s="4"/>
      <c r="B152" s="3"/>
      <c r="C152" s="1"/>
      <c r="D152" s="3"/>
      <c r="E152" s="1"/>
      <c r="G152" s="1"/>
      <c r="H152" s="1"/>
      <c r="I152" s="1"/>
      <c r="J152" s="1"/>
      <c r="K152" s="1"/>
    </row>
    <row r="153" spans="1:11" s="2" customFormat="1" x14ac:dyDescent="0.35">
      <c r="A153" s="4"/>
      <c r="B153" s="3"/>
      <c r="C153" s="1"/>
      <c r="D153" s="3"/>
      <c r="E153" s="1"/>
      <c r="G153" s="1"/>
      <c r="H153" s="1"/>
      <c r="I153" s="1"/>
      <c r="J153" s="1"/>
      <c r="K153" s="1"/>
    </row>
    <row r="154" spans="1:11" s="2" customFormat="1" x14ac:dyDescent="0.35">
      <c r="A154" s="4"/>
      <c r="B154" s="3"/>
      <c r="C154" s="1"/>
      <c r="D154" s="3"/>
      <c r="E154" s="1"/>
      <c r="G154" s="1"/>
      <c r="H154" s="1"/>
      <c r="I154" s="1"/>
      <c r="J154" s="1"/>
      <c r="K154" s="1"/>
    </row>
    <row r="155" spans="1:11" s="2" customFormat="1" x14ac:dyDescent="0.35">
      <c r="A155" s="4"/>
      <c r="B155" s="3"/>
      <c r="C155" s="1"/>
      <c r="D155" s="3"/>
      <c r="E155" s="1"/>
      <c r="G155" s="1"/>
      <c r="H155" s="1"/>
      <c r="I155" s="1"/>
      <c r="J155" s="1"/>
      <c r="K155" s="1"/>
    </row>
    <row r="156" spans="1:11" s="2" customFormat="1" x14ac:dyDescent="0.35">
      <c r="A156" s="4"/>
      <c r="B156" s="3"/>
      <c r="C156" s="1"/>
      <c r="D156" s="3"/>
      <c r="E156" s="1"/>
      <c r="G156" s="1"/>
      <c r="H156" s="1"/>
      <c r="I156" s="1"/>
      <c r="J156" s="1"/>
      <c r="K156" s="1"/>
    </row>
    <row r="157" spans="1:11" s="2" customFormat="1" x14ac:dyDescent="0.35">
      <c r="A157" s="4"/>
      <c r="B157" s="3"/>
      <c r="C157" s="1"/>
      <c r="D157" s="3"/>
      <c r="E157" s="1"/>
      <c r="G157" s="1"/>
      <c r="H157" s="1"/>
      <c r="I157" s="1"/>
      <c r="J157" s="1"/>
      <c r="K157" s="1"/>
    </row>
    <row r="158" spans="1:11" s="2" customFormat="1" x14ac:dyDescent="0.35">
      <c r="A158" s="4"/>
      <c r="B158" s="3"/>
      <c r="C158" s="1"/>
      <c r="D158" s="3"/>
      <c r="E158" s="1"/>
      <c r="G158" s="1"/>
      <c r="H158" s="1"/>
      <c r="I158" s="1"/>
      <c r="J158" s="1"/>
      <c r="K158" s="1"/>
    </row>
    <row r="159" spans="1:11" s="2" customFormat="1" x14ac:dyDescent="0.35">
      <c r="A159" s="4"/>
      <c r="B159" s="3"/>
      <c r="C159" s="1"/>
      <c r="D159" s="3"/>
      <c r="E159" s="1"/>
      <c r="G159" s="1"/>
      <c r="H159" s="1"/>
      <c r="I159" s="1"/>
      <c r="J159" s="1"/>
      <c r="K159" s="1"/>
    </row>
    <row r="160" spans="1:11" s="2" customFormat="1" x14ac:dyDescent="0.35">
      <c r="A160" s="4"/>
      <c r="B160" s="3"/>
      <c r="C160" s="1"/>
      <c r="D160" s="3"/>
      <c r="E160" s="1"/>
      <c r="G160" s="1"/>
      <c r="H160" s="1"/>
      <c r="I160" s="1"/>
      <c r="J160" s="1"/>
      <c r="K160" s="1"/>
    </row>
    <row r="161" spans="1:11" s="2" customFormat="1" x14ac:dyDescent="0.35">
      <c r="A161" s="4"/>
      <c r="B161" s="3"/>
      <c r="C161" s="1"/>
      <c r="D161" s="3"/>
      <c r="E161" s="1"/>
      <c r="G161" s="1"/>
      <c r="H161" s="1"/>
      <c r="I161" s="1"/>
      <c r="J161" s="1"/>
      <c r="K161" s="1"/>
    </row>
    <row r="162" spans="1:11" s="2" customFormat="1" x14ac:dyDescent="0.35">
      <c r="A162" s="4"/>
      <c r="B162" s="3"/>
      <c r="C162" s="1"/>
      <c r="D162" s="3"/>
      <c r="E162" s="1"/>
      <c r="G162" s="1"/>
      <c r="H162" s="1"/>
      <c r="I162" s="1"/>
      <c r="J162" s="1"/>
      <c r="K162" s="1"/>
    </row>
    <row r="163" spans="1:11" s="2" customFormat="1" x14ac:dyDescent="0.35">
      <c r="A163" s="4"/>
      <c r="B163" s="3"/>
      <c r="C163" s="1"/>
      <c r="D163" s="3"/>
      <c r="E163" s="1"/>
      <c r="G163" s="1"/>
      <c r="H163" s="1"/>
      <c r="I163" s="1"/>
      <c r="J163" s="1"/>
      <c r="K163" s="1"/>
    </row>
    <row r="164" spans="1:11" s="2" customFormat="1" x14ac:dyDescent="0.35">
      <c r="A164" s="4"/>
      <c r="B164" s="3"/>
      <c r="C164" s="1"/>
      <c r="D164" s="3"/>
      <c r="E164" s="1"/>
      <c r="G164" s="1"/>
      <c r="H164" s="1"/>
      <c r="I164" s="1"/>
      <c r="J164" s="1"/>
      <c r="K164" s="1"/>
    </row>
    <row r="165" spans="1:11" s="2" customFormat="1" x14ac:dyDescent="0.35">
      <c r="A165" s="4"/>
      <c r="B165" s="3"/>
      <c r="C165" s="1"/>
      <c r="D165" s="3"/>
      <c r="E165" s="1"/>
      <c r="G165" s="1"/>
      <c r="H165" s="1"/>
      <c r="I165" s="1"/>
      <c r="J165" s="1"/>
      <c r="K165" s="1"/>
    </row>
    <row r="166" spans="1:11" s="2" customFormat="1" x14ac:dyDescent="0.35">
      <c r="A166" s="4"/>
      <c r="B166" s="3"/>
      <c r="C166" s="1"/>
      <c r="D166" s="3"/>
      <c r="E166" s="1"/>
      <c r="G166" s="1"/>
      <c r="H166" s="1"/>
      <c r="I166" s="1"/>
      <c r="J166" s="1"/>
      <c r="K166" s="1"/>
    </row>
    <row r="167" spans="1:11" s="2" customFormat="1" x14ac:dyDescent="0.35">
      <c r="A167" s="4"/>
      <c r="B167" s="3"/>
      <c r="C167" s="1"/>
      <c r="D167" s="3"/>
      <c r="E167" s="1"/>
      <c r="G167" s="1"/>
      <c r="H167" s="1"/>
      <c r="I167" s="1"/>
      <c r="J167" s="1"/>
      <c r="K167" s="1"/>
    </row>
    <row r="168" spans="1:11" s="2" customFormat="1" x14ac:dyDescent="0.35">
      <c r="A168" s="4"/>
      <c r="B168" s="3"/>
      <c r="C168" s="1"/>
      <c r="D168" s="3"/>
      <c r="E168" s="1"/>
      <c r="G168" s="1"/>
      <c r="H168" s="1"/>
      <c r="I168" s="1"/>
      <c r="J168" s="1"/>
      <c r="K168" s="1"/>
    </row>
    <row r="169" spans="1:11" s="2" customFormat="1" x14ac:dyDescent="0.35">
      <c r="A169" s="4"/>
      <c r="B169" s="3"/>
      <c r="C169" s="1"/>
      <c r="D169" s="3"/>
      <c r="E169" s="1"/>
      <c r="G169" s="1"/>
      <c r="H169" s="1"/>
      <c r="I169" s="1"/>
      <c r="J169" s="1"/>
      <c r="K169" s="1"/>
    </row>
    <row r="170" spans="1:11" s="2" customFormat="1" x14ac:dyDescent="0.35">
      <c r="A170" s="4"/>
      <c r="B170" s="3"/>
      <c r="C170" s="1"/>
      <c r="D170" s="3"/>
      <c r="E170" s="1"/>
      <c r="G170" s="1"/>
      <c r="H170" s="1"/>
      <c r="I170" s="1"/>
      <c r="J170" s="1"/>
      <c r="K170" s="1"/>
    </row>
    <row r="171" spans="1:11" s="2" customFormat="1" x14ac:dyDescent="0.35">
      <c r="A171" s="4"/>
      <c r="B171" s="3"/>
      <c r="C171" s="1"/>
      <c r="D171" s="3"/>
      <c r="E171" s="1"/>
      <c r="G171" s="1"/>
      <c r="H171" s="1"/>
      <c r="I171" s="1"/>
      <c r="J171" s="1"/>
      <c r="K171" s="1"/>
    </row>
    <row r="172" spans="1:11" s="2" customFormat="1" x14ac:dyDescent="0.35">
      <c r="A172" s="4"/>
      <c r="B172" s="3"/>
      <c r="C172" s="1"/>
      <c r="D172" s="3"/>
      <c r="E172" s="1"/>
      <c r="G172" s="1"/>
      <c r="H172" s="1"/>
      <c r="I172" s="1"/>
      <c r="J172" s="1"/>
      <c r="K172" s="1"/>
    </row>
    <row r="173" spans="1:11" s="2" customFormat="1" x14ac:dyDescent="0.35">
      <c r="A173" s="4"/>
      <c r="B173" s="3"/>
      <c r="C173" s="1"/>
      <c r="D173" s="3"/>
      <c r="E173" s="1"/>
      <c r="G173" s="1"/>
      <c r="H173" s="1"/>
      <c r="I173" s="1"/>
      <c r="J173" s="1"/>
      <c r="K173" s="1"/>
    </row>
    <row r="174" spans="1:11" s="2" customFormat="1" x14ac:dyDescent="0.35">
      <c r="A174" s="4"/>
      <c r="B174" s="3"/>
      <c r="C174" s="1"/>
      <c r="D174" s="3"/>
      <c r="E174" s="1"/>
      <c r="G174" s="1"/>
      <c r="H174" s="1"/>
      <c r="I174" s="1"/>
      <c r="J174" s="1"/>
      <c r="K174" s="1"/>
    </row>
    <row r="175" spans="1:11" s="2" customFormat="1" x14ac:dyDescent="0.35">
      <c r="A175" s="4"/>
      <c r="B175" s="3"/>
      <c r="C175" s="1"/>
      <c r="D175" s="3"/>
      <c r="E175" s="1"/>
      <c r="G175" s="1"/>
      <c r="H175" s="1"/>
      <c r="I175" s="1"/>
      <c r="J175" s="1"/>
      <c r="K175" s="1"/>
    </row>
    <row r="176" spans="1:11" s="2" customFormat="1" x14ac:dyDescent="0.35">
      <c r="A176" s="4"/>
      <c r="B176" s="3"/>
      <c r="C176" s="1"/>
      <c r="D176" s="3"/>
      <c r="E176" s="1"/>
      <c r="G176" s="1"/>
      <c r="H176" s="1"/>
      <c r="I176" s="1"/>
      <c r="J176" s="1"/>
      <c r="K176" s="1"/>
    </row>
    <row r="177" spans="1:11" s="2" customFormat="1" x14ac:dyDescent="0.35">
      <c r="A177" s="4"/>
      <c r="B177" s="3"/>
      <c r="C177" s="1"/>
      <c r="D177" s="3"/>
      <c r="E177" s="1"/>
      <c r="G177" s="1"/>
      <c r="H177" s="1"/>
      <c r="I177" s="1"/>
      <c r="J177" s="1"/>
      <c r="K177" s="1"/>
    </row>
    <row r="178" spans="1:11" s="2" customFormat="1" x14ac:dyDescent="0.35">
      <c r="A178" s="4"/>
      <c r="B178" s="3"/>
      <c r="C178" s="1"/>
      <c r="D178" s="3"/>
      <c r="E178" s="1"/>
      <c r="G178" s="1"/>
      <c r="H178" s="1"/>
      <c r="I178" s="1"/>
      <c r="J178" s="1"/>
      <c r="K178" s="1"/>
    </row>
    <row r="179" spans="1:11" s="2" customFormat="1" x14ac:dyDescent="0.35">
      <c r="A179" s="4"/>
      <c r="B179" s="3"/>
      <c r="C179" s="1"/>
      <c r="D179" s="3"/>
      <c r="E179" s="1"/>
      <c r="G179" s="1"/>
      <c r="H179" s="1"/>
      <c r="I179" s="1"/>
      <c r="J179" s="1"/>
      <c r="K179" s="1"/>
    </row>
    <row r="180" spans="1:11" s="2" customFormat="1" x14ac:dyDescent="0.35">
      <c r="A180" s="4"/>
      <c r="B180" s="3"/>
      <c r="C180" s="1"/>
      <c r="D180" s="3"/>
      <c r="E180" s="1"/>
      <c r="G180" s="1"/>
      <c r="H180" s="1"/>
      <c r="I180" s="1"/>
      <c r="J180" s="1"/>
      <c r="K180" s="1"/>
    </row>
    <row r="181" spans="1:11" s="2" customFormat="1" x14ac:dyDescent="0.35">
      <c r="A181" s="4"/>
      <c r="B181" s="3"/>
      <c r="C181" s="1"/>
      <c r="D181" s="3"/>
      <c r="E181" s="1"/>
      <c r="G181" s="1"/>
      <c r="H181" s="1"/>
      <c r="I181" s="1"/>
      <c r="J181" s="1"/>
      <c r="K181" s="1"/>
    </row>
    <row r="182" spans="1:11" s="2" customFormat="1" x14ac:dyDescent="0.35">
      <c r="A182" s="4"/>
      <c r="B182" s="3"/>
      <c r="C182" s="1"/>
      <c r="D182" s="3"/>
      <c r="E182" s="1"/>
      <c r="G182" s="1"/>
      <c r="H182" s="1"/>
      <c r="I182" s="1"/>
      <c r="J182" s="1"/>
      <c r="K182" s="1"/>
    </row>
    <row r="183" spans="1:11" s="2" customFormat="1" x14ac:dyDescent="0.35">
      <c r="A183" s="4"/>
      <c r="B183" s="3"/>
      <c r="C183" s="1"/>
      <c r="D183" s="3"/>
      <c r="E183" s="1"/>
      <c r="G183" s="1"/>
      <c r="H183" s="1"/>
      <c r="I183" s="1"/>
      <c r="J183" s="1"/>
      <c r="K183" s="1"/>
    </row>
    <row r="184" spans="1:11" s="2" customFormat="1" x14ac:dyDescent="0.35">
      <c r="A184" s="4"/>
      <c r="B184" s="3"/>
      <c r="C184" s="1"/>
      <c r="D184" s="3"/>
      <c r="E184" s="1"/>
      <c r="G184" s="1"/>
      <c r="H184" s="1"/>
      <c r="I184" s="1"/>
      <c r="J184" s="1"/>
      <c r="K184" s="1"/>
    </row>
    <row r="185" spans="1:11" s="2" customFormat="1" x14ac:dyDescent="0.35">
      <c r="A185" s="4"/>
      <c r="B185" s="3"/>
      <c r="C185" s="1"/>
      <c r="D185" s="3"/>
      <c r="E185" s="1"/>
      <c r="G185" s="1"/>
      <c r="H185" s="1"/>
      <c r="I185" s="1"/>
      <c r="J185" s="1"/>
      <c r="K185" s="1"/>
    </row>
    <row r="186" spans="1:11" s="2" customFormat="1" x14ac:dyDescent="0.35">
      <c r="A186" s="4"/>
      <c r="B186" s="3"/>
      <c r="C186" s="1"/>
      <c r="D186" s="3"/>
      <c r="E186" s="1"/>
      <c r="G186" s="1"/>
      <c r="H186" s="1"/>
      <c r="I186" s="1"/>
      <c r="J186" s="1"/>
      <c r="K186" s="1"/>
    </row>
    <row r="187" spans="1:11" s="2" customFormat="1" x14ac:dyDescent="0.35">
      <c r="A187" s="4"/>
      <c r="B187" s="3"/>
      <c r="C187" s="1"/>
      <c r="D187" s="3"/>
      <c r="E187" s="1"/>
      <c r="G187" s="1"/>
      <c r="H187" s="1"/>
      <c r="I187" s="1"/>
      <c r="J187" s="1"/>
      <c r="K187" s="1"/>
    </row>
    <row r="188" spans="1:11" s="2" customFormat="1" x14ac:dyDescent="0.35">
      <c r="A188" s="4"/>
      <c r="B188" s="3"/>
      <c r="C188" s="1"/>
      <c r="D188" s="3"/>
      <c r="E188" s="1"/>
      <c r="G188" s="1"/>
      <c r="H188" s="1"/>
      <c r="I188" s="1"/>
      <c r="J188" s="1"/>
      <c r="K188" s="1"/>
    </row>
    <row r="189" spans="1:11" s="2" customFormat="1" x14ac:dyDescent="0.35">
      <c r="A189" s="4"/>
      <c r="B189" s="3"/>
      <c r="C189" s="1"/>
      <c r="D189" s="3"/>
      <c r="E189" s="1"/>
      <c r="G189" s="1"/>
      <c r="H189" s="1"/>
      <c r="I189" s="1"/>
      <c r="J189" s="1"/>
      <c r="K189" s="1"/>
    </row>
    <row r="190" spans="1:11" s="2" customFormat="1" x14ac:dyDescent="0.35">
      <c r="A190" s="4"/>
      <c r="B190" s="3"/>
      <c r="C190" s="1"/>
      <c r="D190" s="3"/>
      <c r="E190" s="1"/>
      <c r="G190" s="1"/>
      <c r="H190" s="1"/>
      <c r="I190" s="1"/>
      <c r="J190" s="1"/>
      <c r="K190" s="1"/>
    </row>
    <row r="191" spans="1:11" s="2" customFormat="1" x14ac:dyDescent="0.35">
      <c r="A191" s="4"/>
      <c r="B191" s="3"/>
      <c r="C191" s="1"/>
      <c r="D191" s="3"/>
      <c r="E191" s="1"/>
      <c r="G191" s="1"/>
      <c r="H191" s="1"/>
      <c r="I191" s="1"/>
      <c r="J191" s="1"/>
      <c r="K191" s="1"/>
    </row>
    <row r="192" spans="1:11" s="2" customFormat="1" x14ac:dyDescent="0.35">
      <c r="A192" s="4"/>
      <c r="B192" s="3"/>
      <c r="C192" s="1"/>
      <c r="D192" s="3"/>
      <c r="E192" s="1"/>
      <c r="G192" s="1"/>
      <c r="H192" s="1"/>
      <c r="I192" s="1"/>
      <c r="J192" s="1"/>
      <c r="K192" s="1"/>
    </row>
    <row r="193" spans="1:11" s="2" customFormat="1" x14ac:dyDescent="0.35">
      <c r="A193" s="4"/>
      <c r="B193" s="3"/>
      <c r="C193" s="1"/>
      <c r="D193" s="3"/>
      <c r="E193" s="1"/>
      <c r="G193" s="1"/>
      <c r="H193" s="1"/>
      <c r="I193" s="1"/>
      <c r="J193" s="1"/>
      <c r="K193" s="1"/>
    </row>
    <row r="194" spans="1:11" s="2" customFormat="1" x14ac:dyDescent="0.35">
      <c r="A194" s="4"/>
      <c r="B194" s="3"/>
      <c r="C194" s="1"/>
      <c r="D194" s="3"/>
      <c r="E194" s="1"/>
      <c r="G194" s="1"/>
      <c r="H194" s="1"/>
      <c r="I194" s="1"/>
      <c r="J194" s="1"/>
      <c r="K194" s="1"/>
    </row>
    <row r="195" spans="1:11" s="2" customFormat="1" x14ac:dyDescent="0.35">
      <c r="A195" s="4"/>
      <c r="B195" s="3"/>
      <c r="C195" s="1"/>
      <c r="D195" s="3"/>
      <c r="E195" s="1"/>
      <c r="G195" s="1"/>
      <c r="H195" s="1"/>
      <c r="I195" s="1"/>
      <c r="J195" s="1"/>
      <c r="K195" s="1"/>
    </row>
    <row r="196" spans="1:11" s="2" customFormat="1" x14ac:dyDescent="0.35">
      <c r="A196" s="4"/>
      <c r="B196" s="3"/>
      <c r="C196" s="1"/>
      <c r="D196" s="3"/>
      <c r="E196" s="1"/>
      <c r="G196" s="1"/>
      <c r="H196" s="1"/>
      <c r="I196" s="1"/>
      <c r="J196" s="1"/>
      <c r="K196" s="1"/>
    </row>
    <row r="197" spans="1:11" s="2" customFormat="1" x14ac:dyDescent="0.35">
      <c r="A197" s="4"/>
      <c r="B197" s="3"/>
      <c r="C197" s="1"/>
      <c r="D197" s="3"/>
      <c r="E197" s="1"/>
      <c r="G197" s="1"/>
      <c r="H197" s="1"/>
      <c r="I197" s="1"/>
      <c r="J197" s="1"/>
      <c r="K197" s="1"/>
    </row>
    <row r="198" spans="1:11" s="2" customFormat="1" x14ac:dyDescent="0.35">
      <c r="A198" s="4"/>
      <c r="B198" s="3"/>
      <c r="C198" s="1"/>
      <c r="D198" s="3"/>
      <c r="E198" s="1"/>
      <c r="G198" s="1"/>
      <c r="H198" s="1"/>
      <c r="I198" s="1"/>
      <c r="J198" s="1"/>
      <c r="K198" s="1"/>
    </row>
    <row r="199" spans="1:11" s="2" customFormat="1" x14ac:dyDescent="0.35">
      <c r="A199" s="4"/>
      <c r="B199" s="3"/>
      <c r="C199" s="1"/>
      <c r="D199" s="3"/>
      <c r="E199" s="1"/>
      <c r="G199" s="1"/>
      <c r="H199" s="1"/>
      <c r="I199" s="1"/>
      <c r="J199" s="1"/>
      <c r="K199" s="1"/>
    </row>
    <row r="200" spans="1:11" s="2" customFormat="1" x14ac:dyDescent="0.35">
      <c r="A200" s="4"/>
      <c r="B200" s="3"/>
      <c r="C200" s="1"/>
      <c r="D200" s="3"/>
      <c r="E200" s="1"/>
      <c r="G200" s="1"/>
      <c r="H200" s="1"/>
      <c r="I200" s="1"/>
      <c r="J200" s="1"/>
      <c r="K200" s="1"/>
    </row>
    <row r="201" spans="1:11" s="2" customFormat="1" x14ac:dyDescent="0.35">
      <c r="A201" s="4"/>
      <c r="B201" s="3"/>
      <c r="C201" s="1"/>
      <c r="D201" s="3"/>
      <c r="E201" s="1"/>
      <c r="G201" s="1"/>
      <c r="H201" s="1"/>
      <c r="I201" s="1"/>
      <c r="J201" s="1"/>
      <c r="K201" s="1"/>
    </row>
    <row r="202" spans="1:11" s="2" customFormat="1" x14ac:dyDescent="0.35">
      <c r="A202" s="4"/>
      <c r="B202" s="3"/>
      <c r="C202" s="1"/>
      <c r="D202" s="3"/>
      <c r="E202" s="1"/>
      <c r="G202" s="1"/>
      <c r="H202" s="1"/>
      <c r="I202" s="1"/>
      <c r="J202" s="1"/>
      <c r="K202" s="1"/>
    </row>
    <row r="203" spans="1:11" s="2" customFormat="1" x14ac:dyDescent="0.35">
      <c r="A203" s="4"/>
      <c r="B203" s="3"/>
      <c r="C203" s="1"/>
      <c r="D203" s="3"/>
      <c r="E203" s="1"/>
      <c r="G203" s="1"/>
      <c r="H203" s="1"/>
      <c r="I203" s="1"/>
      <c r="J203" s="1"/>
      <c r="K203" s="1"/>
    </row>
    <row r="204" spans="1:11" s="2" customFormat="1" x14ac:dyDescent="0.35">
      <c r="A204" s="4"/>
      <c r="B204" s="3"/>
      <c r="C204" s="1"/>
      <c r="D204" s="3"/>
      <c r="E204" s="1"/>
      <c r="G204" s="1"/>
      <c r="H204" s="1"/>
      <c r="I204" s="1"/>
      <c r="J204" s="1"/>
      <c r="K204" s="1"/>
    </row>
    <row r="205" spans="1:11" s="2" customFormat="1" x14ac:dyDescent="0.35">
      <c r="A205" s="4"/>
      <c r="B205" s="3"/>
      <c r="C205" s="1"/>
      <c r="D205" s="3"/>
      <c r="E205" s="1"/>
      <c r="G205" s="1"/>
      <c r="H205" s="1"/>
      <c r="I205" s="1"/>
      <c r="J205" s="1"/>
      <c r="K205" s="1"/>
    </row>
    <row r="206" spans="1:11" s="2" customFormat="1" x14ac:dyDescent="0.35">
      <c r="A206" s="4"/>
      <c r="B206" s="3"/>
      <c r="C206" s="1"/>
      <c r="D206" s="3"/>
      <c r="E206" s="1"/>
      <c r="G206" s="1"/>
      <c r="H206" s="1"/>
      <c r="I206" s="1"/>
      <c r="J206" s="1"/>
      <c r="K206" s="1"/>
    </row>
    <row r="207" spans="1:11" s="2" customFormat="1" x14ac:dyDescent="0.35">
      <c r="A207" s="4"/>
      <c r="B207" s="3"/>
      <c r="C207" s="1"/>
      <c r="D207" s="3"/>
      <c r="E207" s="1"/>
      <c r="G207" s="1"/>
      <c r="H207" s="1"/>
      <c r="I207" s="1"/>
      <c r="J207" s="1"/>
      <c r="K207" s="1"/>
    </row>
    <row r="208" spans="1:11" s="2" customFormat="1" x14ac:dyDescent="0.35">
      <c r="A208" s="4"/>
      <c r="B208" s="3"/>
      <c r="C208" s="1"/>
      <c r="D208" s="3"/>
      <c r="E208" s="1"/>
      <c r="G208" s="1"/>
      <c r="H208" s="1"/>
      <c r="I208" s="1"/>
      <c r="J208" s="1"/>
      <c r="K208" s="1"/>
    </row>
    <row r="209" spans="1:11" s="2" customFormat="1" x14ac:dyDescent="0.35">
      <c r="A209" s="4"/>
      <c r="B209" s="3"/>
      <c r="C209" s="1"/>
      <c r="D209" s="3"/>
      <c r="E209" s="1"/>
      <c r="G209" s="1"/>
      <c r="H209" s="1"/>
      <c r="I209" s="1"/>
      <c r="J209" s="1"/>
      <c r="K209" s="1"/>
    </row>
    <row r="210" spans="1:11" s="2" customFormat="1" x14ac:dyDescent="0.35">
      <c r="A210" s="4"/>
      <c r="B210" s="3"/>
      <c r="C210" s="1"/>
      <c r="D210" s="3"/>
      <c r="E210" s="1"/>
      <c r="G210" s="1"/>
      <c r="H210" s="1"/>
      <c r="I210" s="1"/>
      <c r="J210" s="1"/>
      <c r="K210" s="1"/>
    </row>
    <row r="211" spans="1:11" s="2" customFormat="1" x14ac:dyDescent="0.35">
      <c r="A211" s="4"/>
      <c r="B211" s="3"/>
      <c r="C211" s="1"/>
      <c r="D211" s="3"/>
      <c r="E211" s="1"/>
      <c r="G211" s="1"/>
      <c r="H211" s="1"/>
      <c r="I211" s="1"/>
      <c r="J211" s="1"/>
      <c r="K211" s="1"/>
    </row>
    <row r="212" spans="1:11" s="2" customFormat="1" x14ac:dyDescent="0.35">
      <c r="A212" s="4"/>
      <c r="B212" s="3"/>
      <c r="C212" s="1"/>
      <c r="D212" s="3"/>
      <c r="E212" s="1"/>
      <c r="G212" s="1"/>
      <c r="H212" s="1"/>
      <c r="I212" s="1"/>
      <c r="J212" s="1"/>
      <c r="K212" s="1"/>
    </row>
    <row r="213" spans="1:11" s="2" customFormat="1" x14ac:dyDescent="0.35">
      <c r="A213" s="4"/>
      <c r="B213" s="3"/>
      <c r="C213" s="1"/>
      <c r="D213" s="3"/>
      <c r="E213" s="1"/>
      <c r="G213" s="1"/>
      <c r="H213" s="1"/>
      <c r="I213" s="1"/>
      <c r="J213" s="1"/>
      <c r="K213" s="1"/>
    </row>
    <row r="214" spans="1:11" s="2" customFormat="1" x14ac:dyDescent="0.35">
      <c r="A214" s="4"/>
      <c r="B214" s="3"/>
      <c r="C214" s="1"/>
      <c r="D214" s="3"/>
      <c r="E214" s="1"/>
      <c r="G214" s="1"/>
      <c r="H214" s="1"/>
      <c r="I214" s="1"/>
      <c r="J214" s="1"/>
      <c r="K214" s="1"/>
    </row>
    <row r="215" spans="1:11" s="2" customFormat="1" x14ac:dyDescent="0.35">
      <c r="A215" s="4"/>
      <c r="B215" s="3"/>
      <c r="C215" s="1"/>
      <c r="D215" s="3"/>
      <c r="E215" s="1"/>
      <c r="G215" s="1"/>
      <c r="H215" s="1"/>
      <c r="I215" s="1"/>
      <c r="J215" s="1"/>
      <c r="K215" s="1"/>
    </row>
    <row r="216" spans="1:11" s="2" customFormat="1" x14ac:dyDescent="0.35">
      <c r="A216" s="4"/>
      <c r="B216" s="3"/>
      <c r="C216" s="1"/>
      <c r="D216" s="3"/>
      <c r="E216" s="1"/>
      <c r="G216" s="1"/>
      <c r="H216" s="1"/>
      <c r="I216" s="1"/>
      <c r="J216" s="1"/>
      <c r="K216" s="1"/>
    </row>
    <row r="217" spans="1:11" s="2" customFormat="1" x14ac:dyDescent="0.35">
      <c r="A217" s="4"/>
      <c r="B217" s="3"/>
      <c r="C217" s="1"/>
      <c r="D217" s="3"/>
      <c r="E217" s="1"/>
      <c r="G217" s="1"/>
      <c r="H217" s="1"/>
      <c r="I217" s="1"/>
      <c r="J217" s="1"/>
      <c r="K217" s="1"/>
    </row>
    <row r="218" spans="1:11" s="2" customFormat="1" x14ac:dyDescent="0.35">
      <c r="A218" s="4"/>
      <c r="B218" s="3"/>
      <c r="C218" s="1"/>
      <c r="D218" s="3"/>
      <c r="E218" s="1"/>
      <c r="G218" s="1"/>
      <c r="H218" s="1"/>
      <c r="I218" s="1"/>
      <c r="J218" s="1"/>
      <c r="K218" s="1"/>
    </row>
    <row r="219" spans="1:11" s="2" customFormat="1" x14ac:dyDescent="0.35">
      <c r="A219" s="4"/>
      <c r="B219" s="3"/>
      <c r="C219" s="1"/>
      <c r="D219" s="3"/>
      <c r="E219" s="1"/>
      <c r="G219" s="1"/>
      <c r="H219" s="1"/>
      <c r="I219" s="1"/>
      <c r="J219" s="1"/>
      <c r="K219" s="1"/>
    </row>
    <row r="220" spans="1:11" s="2" customFormat="1" x14ac:dyDescent="0.35">
      <c r="A220" s="4"/>
      <c r="B220" s="3"/>
      <c r="C220" s="1"/>
      <c r="D220" s="3"/>
      <c r="E220" s="1"/>
      <c r="G220" s="1"/>
      <c r="H220" s="1"/>
      <c r="I220" s="1"/>
      <c r="J220" s="1"/>
      <c r="K220" s="1"/>
    </row>
    <row r="221" spans="1:11" s="2" customFormat="1" x14ac:dyDescent="0.35">
      <c r="A221" s="4"/>
      <c r="B221" s="3"/>
      <c r="C221" s="1"/>
      <c r="D221" s="3"/>
      <c r="E221" s="1"/>
      <c r="G221" s="1"/>
      <c r="H221" s="1"/>
      <c r="I221" s="1"/>
      <c r="J221" s="1"/>
      <c r="K221" s="1"/>
    </row>
    <row r="222" spans="1:11" s="2" customFormat="1" x14ac:dyDescent="0.35">
      <c r="A222" s="4"/>
      <c r="B222" s="3"/>
      <c r="C222" s="1"/>
      <c r="D222" s="3"/>
      <c r="E222" s="1"/>
      <c r="G222" s="1"/>
      <c r="H222" s="1"/>
      <c r="I222" s="1"/>
      <c r="J222" s="1"/>
      <c r="K222" s="1"/>
    </row>
    <row r="223" spans="1:11" s="2" customFormat="1" x14ac:dyDescent="0.35">
      <c r="A223" s="4"/>
      <c r="B223" s="3"/>
      <c r="C223" s="1"/>
      <c r="D223" s="3"/>
      <c r="E223" s="1"/>
      <c r="G223" s="1"/>
      <c r="H223" s="1"/>
      <c r="I223" s="1"/>
      <c r="J223" s="1"/>
      <c r="K223" s="1"/>
    </row>
    <row r="224" spans="1:11" s="2" customFormat="1" x14ac:dyDescent="0.35">
      <c r="A224" s="4"/>
      <c r="B224" s="3"/>
      <c r="C224" s="1"/>
      <c r="D224" s="3"/>
      <c r="E224" s="1"/>
      <c r="G224" s="1"/>
      <c r="H224" s="1"/>
      <c r="I224" s="1"/>
      <c r="J224" s="1"/>
      <c r="K224" s="1"/>
    </row>
    <row r="225" spans="1:11" s="2" customFormat="1" x14ac:dyDescent="0.35">
      <c r="A225" s="4"/>
      <c r="B225" s="3"/>
      <c r="C225" s="1"/>
      <c r="D225" s="3"/>
      <c r="E225" s="1"/>
      <c r="G225" s="1"/>
      <c r="H225" s="1"/>
      <c r="I225" s="1"/>
      <c r="J225" s="1"/>
      <c r="K225" s="1"/>
    </row>
    <row r="226" spans="1:11" s="2" customFormat="1" x14ac:dyDescent="0.35">
      <c r="A226" s="4"/>
      <c r="B226" s="3"/>
      <c r="C226" s="1"/>
      <c r="D226" s="3"/>
      <c r="E226" s="1"/>
      <c r="G226" s="1"/>
      <c r="H226" s="1"/>
      <c r="I226" s="1"/>
      <c r="J226" s="1"/>
      <c r="K226" s="1"/>
    </row>
    <row r="227" spans="1:11" s="2" customFormat="1" x14ac:dyDescent="0.35">
      <c r="A227" s="4"/>
      <c r="B227" s="3"/>
      <c r="C227" s="1"/>
      <c r="D227" s="3"/>
      <c r="E227" s="1"/>
      <c r="G227" s="1"/>
      <c r="H227" s="1"/>
      <c r="I227" s="1"/>
      <c r="J227" s="1"/>
      <c r="K227" s="1"/>
    </row>
    <row r="228" spans="1:11" s="2" customFormat="1" x14ac:dyDescent="0.35">
      <c r="A228" s="4"/>
      <c r="B228" s="3"/>
      <c r="C228" s="1"/>
      <c r="D228" s="3"/>
      <c r="E228" s="1"/>
      <c r="G228" s="1"/>
      <c r="H228" s="1"/>
      <c r="I228" s="1"/>
      <c r="J228" s="1"/>
      <c r="K228" s="1"/>
    </row>
    <row r="229" spans="1:11" s="2" customFormat="1" x14ac:dyDescent="0.35">
      <c r="A229" s="4"/>
      <c r="B229" s="3"/>
      <c r="C229" s="1"/>
      <c r="D229" s="3"/>
      <c r="E229" s="1"/>
      <c r="G229" s="1"/>
      <c r="H229" s="1"/>
      <c r="I229" s="1"/>
      <c r="J229" s="1"/>
      <c r="K229" s="1"/>
    </row>
    <row r="230" spans="1:11" s="2" customFormat="1" x14ac:dyDescent="0.35">
      <c r="A230" s="4"/>
      <c r="B230" s="3"/>
      <c r="C230" s="1"/>
      <c r="D230" s="3"/>
      <c r="E230" s="1"/>
      <c r="G230" s="1"/>
      <c r="H230" s="1"/>
      <c r="I230" s="1"/>
      <c r="J230" s="1"/>
      <c r="K230" s="1"/>
    </row>
    <row r="231" spans="1:11" s="2" customFormat="1" x14ac:dyDescent="0.35">
      <c r="A231" s="4"/>
      <c r="B231" s="3"/>
      <c r="C231" s="1"/>
      <c r="D231" s="3"/>
      <c r="E231" s="1"/>
      <c r="G231" s="1"/>
      <c r="H231" s="1"/>
      <c r="I231" s="1"/>
      <c r="J231" s="1"/>
      <c r="K231" s="1"/>
    </row>
    <row r="232" spans="1:11" s="2" customFormat="1" x14ac:dyDescent="0.35">
      <c r="A232" s="4"/>
      <c r="B232" s="3"/>
      <c r="C232" s="1"/>
      <c r="D232" s="3"/>
      <c r="E232" s="1"/>
      <c r="G232" s="1"/>
      <c r="H232" s="1"/>
      <c r="I232" s="1"/>
      <c r="J232" s="1"/>
      <c r="K232" s="1"/>
    </row>
    <row r="233" spans="1:11" s="2" customFormat="1" x14ac:dyDescent="0.35">
      <c r="A233" s="4"/>
      <c r="B233" s="3"/>
      <c r="C233" s="1"/>
      <c r="D233" s="3"/>
      <c r="E233" s="1"/>
      <c r="G233" s="1"/>
      <c r="H233" s="1"/>
      <c r="I233" s="1"/>
      <c r="J233" s="1"/>
      <c r="K233" s="1"/>
    </row>
    <row r="234" spans="1:11" s="2" customFormat="1" x14ac:dyDescent="0.35">
      <c r="A234" s="4"/>
      <c r="B234" s="3"/>
      <c r="C234" s="1"/>
      <c r="D234" s="3"/>
      <c r="E234" s="1"/>
      <c r="G234" s="1"/>
      <c r="H234" s="1"/>
      <c r="I234" s="1"/>
      <c r="J234" s="1"/>
      <c r="K234" s="1"/>
    </row>
    <row r="235" spans="1:11" s="2" customFormat="1" x14ac:dyDescent="0.35">
      <c r="A235" s="4"/>
      <c r="B235" s="3"/>
      <c r="C235" s="1"/>
      <c r="D235" s="3"/>
      <c r="E235" s="1"/>
      <c r="G235" s="1"/>
      <c r="H235" s="1"/>
      <c r="I235" s="1"/>
      <c r="J235" s="1"/>
      <c r="K235" s="1"/>
    </row>
    <row r="236" spans="1:11" s="2" customFormat="1" x14ac:dyDescent="0.35">
      <c r="A236" s="4"/>
      <c r="B236" s="3"/>
      <c r="C236" s="1"/>
      <c r="D236" s="3"/>
      <c r="E236" s="1"/>
      <c r="G236" s="1"/>
      <c r="H236" s="1"/>
      <c r="I236" s="1"/>
      <c r="J236" s="1"/>
      <c r="K236" s="1"/>
    </row>
    <row r="237" spans="1:11" s="2" customFormat="1" x14ac:dyDescent="0.35">
      <c r="A237" s="4"/>
      <c r="B237" s="3"/>
      <c r="C237" s="1"/>
      <c r="D237" s="3"/>
      <c r="E237" s="1"/>
      <c r="G237" s="1"/>
      <c r="H237" s="1"/>
      <c r="I237" s="1"/>
      <c r="J237" s="1"/>
      <c r="K237" s="1"/>
    </row>
    <row r="238" spans="1:11" s="2" customFormat="1" x14ac:dyDescent="0.35">
      <c r="A238" s="4"/>
      <c r="B238" s="3"/>
      <c r="C238" s="1"/>
      <c r="D238" s="3"/>
      <c r="E238" s="1"/>
      <c r="G238" s="1"/>
      <c r="H238" s="1"/>
      <c r="I238" s="1"/>
      <c r="J238" s="1"/>
      <c r="K238" s="1"/>
    </row>
    <row r="239" spans="1:11" s="2" customFormat="1" x14ac:dyDescent="0.35">
      <c r="A239" s="4"/>
      <c r="B239" s="3"/>
      <c r="C239" s="1"/>
      <c r="D239" s="3"/>
      <c r="E239" s="1"/>
      <c r="G239" s="1"/>
      <c r="H239" s="1"/>
      <c r="I239" s="1"/>
      <c r="J239" s="1"/>
      <c r="K239" s="1"/>
    </row>
    <row r="240" spans="1:11" s="2" customFormat="1" x14ac:dyDescent="0.35">
      <c r="A240" s="4"/>
      <c r="B240" s="3"/>
      <c r="C240" s="1"/>
      <c r="D240" s="3"/>
      <c r="E240" s="1"/>
      <c r="G240" s="1"/>
      <c r="H240" s="1"/>
      <c r="I240" s="1"/>
      <c r="J240" s="1"/>
      <c r="K240" s="1"/>
    </row>
    <row r="241" spans="1:11" s="2" customFormat="1" x14ac:dyDescent="0.35">
      <c r="A241" s="4"/>
      <c r="B241" s="3"/>
      <c r="C241" s="1"/>
      <c r="D241" s="3"/>
      <c r="E241" s="1"/>
      <c r="G241" s="1"/>
      <c r="H241" s="1"/>
      <c r="I241" s="1"/>
      <c r="J241" s="1"/>
      <c r="K241" s="1"/>
    </row>
    <row r="242" spans="1:11" s="2" customFormat="1" x14ac:dyDescent="0.35">
      <c r="A242" s="4"/>
      <c r="B242" s="3"/>
      <c r="C242" s="1"/>
      <c r="D242" s="3"/>
      <c r="E242" s="1"/>
      <c r="G242" s="1"/>
      <c r="H242" s="1"/>
      <c r="I242" s="1"/>
      <c r="J242" s="1"/>
      <c r="K242" s="1"/>
    </row>
    <row r="243" spans="1:11" s="2" customFormat="1" x14ac:dyDescent="0.35">
      <c r="A243" s="4"/>
      <c r="B243" s="3"/>
      <c r="C243" s="1"/>
      <c r="D243" s="3"/>
      <c r="E243" s="1"/>
      <c r="G243" s="1"/>
      <c r="H243" s="1"/>
      <c r="I243" s="1"/>
      <c r="J243" s="1"/>
      <c r="K243" s="1"/>
    </row>
    <row r="244" spans="1:11" s="2" customFormat="1" x14ac:dyDescent="0.35">
      <c r="A244" s="4"/>
      <c r="B244" s="3"/>
      <c r="C244" s="1"/>
      <c r="D244" s="3"/>
      <c r="E244" s="1"/>
      <c r="G244" s="1"/>
      <c r="H244" s="1"/>
      <c r="I244" s="1"/>
      <c r="J244" s="1"/>
      <c r="K244" s="1"/>
    </row>
    <row r="245" spans="1:11" s="2" customFormat="1" x14ac:dyDescent="0.35">
      <c r="A245" s="4"/>
      <c r="B245" s="3"/>
      <c r="C245" s="1"/>
      <c r="D245" s="3"/>
      <c r="E245" s="1"/>
      <c r="G245" s="1"/>
      <c r="H245" s="1"/>
      <c r="I245" s="1"/>
      <c r="J245" s="1"/>
      <c r="K245" s="1"/>
    </row>
    <row r="246" spans="1:11" s="2" customFormat="1" x14ac:dyDescent="0.35">
      <c r="A246" s="4"/>
      <c r="B246" s="3"/>
      <c r="C246" s="1"/>
      <c r="D246" s="3"/>
      <c r="E246" s="1"/>
      <c r="G246" s="1"/>
      <c r="H246" s="1"/>
      <c r="I246" s="1"/>
      <c r="J246" s="1"/>
      <c r="K246" s="1"/>
    </row>
    <row r="247" spans="1:11" s="2" customFormat="1" x14ac:dyDescent="0.35">
      <c r="A247" s="4"/>
      <c r="B247" s="3"/>
      <c r="C247" s="1"/>
      <c r="D247" s="3"/>
      <c r="E247" s="1"/>
      <c r="G247" s="1"/>
      <c r="H247" s="1"/>
      <c r="I247" s="1"/>
      <c r="J247" s="1"/>
      <c r="K247" s="1"/>
    </row>
    <row r="248" spans="1:11" s="2" customFormat="1" x14ac:dyDescent="0.35">
      <c r="A248" s="4"/>
      <c r="B248" s="3"/>
      <c r="C248" s="1"/>
      <c r="D248" s="3"/>
      <c r="E248" s="1"/>
      <c r="G248" s="1"/>
      <c r="H248" s="1"/>
      <c r="I248" s="1"/>
      <c r="J248" s="1"/>
      <c r="K248" s="1"/>
    </row>
    <row r="249" spans="1:11" s="2" customFormat="1" x14ac:dyDescent="0.35">
      <c r="A249" s="4"/>
      <c r="B249" s="3"/>
      <c r="C249" s="1"/>
      <c r="D249" s="3"/>
      <c r="E249" s="1"/>
      <c r="G249" s="1"/>
      <c r="H249" s="1"/>
      <c r="I249" s="1"/>
      <c r="J249" s="1"/>
      <c r="K249" s="1"/>
    </row>
    <row r="250" spans="1:11" s="2" customFormat="1" x14ac:dyDescent="0.35">
      <c r="A250" s="4"/>
      <c r="B250" s="3"/>
      <c r="C250" s="1"/>
      <c r="D250" s="3"/>
      <c r="E250" s="1"/>
      <c r="G250" s="1"/>
      <c r="H250" s="1"/>
      <c r="I250" s="1"/>
      <c r="J250" s="1"/>
      <c r="K250" s="1"/>
    </row>
    <row r="251" spans="1:11" s="2" customFormat="1" x14ac:dyDescent="0.35">
      <c r="A251" s="4"/>
      <c r="B251" s="3"/>
      <c r="C251" s="1"/>
      <c r="D251" s="3"/>
      <c r="E251" s="1"/>
      <c r="G251" s="1"/>
      <c r="H251" s="1"/>
      <c r="I251" s="1"/>
      <c r="J251" s="1"/>
      <c r="K251" s="1"/>
    </row>
    <row r="252" spans="1:11" s="2" customFormat="1" x14ac:dyDescent="0.35">
      <c r="A252" s="4"/>
      <c r="B252" s="3"/>
      <c r="C252" s="1"/>
      <c r="D252" s="3"/>
      <c r="E252" s="1"/>
      <c r="G252" s="1"/>
      <c r="H252" s="1"/>
      <c r="I252" s="1"/>
      <c r="J252" s="1"/>
      <c r="K252" s="1"/>
    </row>
    <row r="253" spans="1:11" s="2" customFormat="1" x14ac:dyDescent="0.35">
      <c r="A253" s="4"/>
      <c r="B253" s="3"/>
      <c r="C253" s="1"/>
      <c r="D253" s="3"/>
      <c r="E253" s="1"/>
      <c r="G253" s="1"/>
      <c r="H253" s="1"/>
      <c r="I253" s="1"/>
      <c r="J253" s="1"/>
      <c r="K253" s="1"/>
    </row>
    <row r="254" spans="1:11" s="2" customFormat="1" x14ac:dyDescent="0.35">
      <c r="A254" s="4"/>
      <c r="B254" s="3"/>
      <c r="C254" s="1"/>
      <c r="D254" s="3"/>
      <c r="E254" s="1"/>
      <c r="G254" s="1"/>
      <c r="H254" s="1"/>
      <c r="I254" s="1"/>
      <c r="J254" s="1"/>
      <c r="K254" s="1"/>
    </row>
    <row r="255" spans="1:11" s="2" customFormat="1" x14ac:dyDescent="0.35">
      <c r="A255" s="4"/>
      <c r="B255" s="3"/>
      <c r="C255" s="1"/>
      <c r="D255" s="3"/>
      <c r="E255" s="1"/>
      <c r="G255" s="1"/>
      <c r="H255" s="1"/>
      <c r="I255" s="1"/>
      <c r="J255" s="1"/>
      <c r="K255" s="1"/>
    </row>
    <row r="256" spans="1:11" s="2" customFormat="1" x14ac:dyDescent="0.35">
      <c r="A256" s="4"/>
      <c r="B256" s="3"/>
      <c r="C256" s="1"/>
      <c r="D256" s="3"/>
      <c r="E256" s="1"/>
      <c r="G256" s="1"/>
      <c r="H256" s="1"/>
      <c r="I256" s="1"/>
      <c r="J256" s="1"/>
      <c r="K256" s="1"/>
    </row>
    <row r="257" spans="1:11" s="2" customFormat="1" x14ac:dyDescent="0.35">
      <c r="A257" s="4"/>
      <c r="B257" s="3"/>
      <c r="C257" s="1"/>
      <c r="D257" s="3"/>
      <c r="E257" s="1"/>
      <c r="G257" s="1"/>
      <c r="H257" s="1"/>
      <c r="I257" s="1"/>
      <c r="J257" s="1"/>
      <c r="K257" s="1"/>
    </row>
    <row r="258" spans="1:11" s="2" customFormat="1" x14ac:dyDescent="0.35">
      <c r="A258" s="4"/>
      <c r="B258" s="3"/>
      <c r="C258" s="1"/>
      <c r="D258" s="3"/>
      <c r="E258" s="1"/>
      <c r="G258" s="1"/>
      <c r="H258" s="1"/>
      <c r="I258" s="1"/>
      <c r="J258" s="1"/>
      <c r="K258" s="1"/>
    </row>
    <row r="259" spans="1:11" s="2" customFormat="1" x14ac:dyDescent="0.35">
      <c r="A259" s="4"/>
      <c r="B259" s="3"/>
      <c r="C259" s="1"/>
      <c r="D259" s="3"/>
      <c r="E259" s="1"/>
      <c r="G259" s="1"/>
      <c r="H259" s="1"/>
      <c r="I259" s="1"/>
      <c r="J259" s="1"/>
      <c r="K259" s="1"/>
    </row>
    <row r="260" spans="1:11" s="2" customFormat="1" x14ac:dyDescent="0.35">
      <c r="A260" s="4"/>
      <c r="B260" s="3"/>
      <c r="C260" s="1"/>
      <c r="D260" s="3"/>
      <c r="E260" s="1"/>
      <c r="G260" s="1"/>
      <c r="H260" s="1"/>
      <c r="I260" s="1"/>
      <c r="J260" s="1"/>
      <c r="K260" s="1"/>
    </row>
    <row r="261" spans="1:11" s="2" customFormat="1" x14ac:dyDescent="0.35">
      <c r="A261" s="4"/>
      <c r="B261" s="3"/>
      <c r="C261" s="1"/>
      <c r="D261" s="3"/>
      <c r="E261" s="1"/>
      <c r="G261" s="1"/>
      <c r="H261" s="1"/>
      <c r="I261" s="1"/>
      <c r="J261" s="1"/>
      <c r="K261" s="1"/>
    </row>
    <row r="262" spans="1:11" s="2" customFormat="1" x14ac:dyDescent="0.35">
      <c r="A262" s="4"/>
      <c r="B262" s="3"/>
      <c r="C262" s="1"/>
      <c r="D262" s="3"/>
      <c r="E262" s="1"/>
      <c r="G262" s="1"/>
      <c r="H262" s="1"/>
      <c r="I262" s="1"/>
      <c r="J262" s="1"/>
      <c r="K262" s="1"/>
    </row>
    <row r="263" spans="1:11" s="2" customFormat="1" x14ac:dyDescent="0.35">
      <c r="A263" s="4"/>
      <c r="B263" s="3"/>
      <c r="C263" s="1"/>
      <c r="D263" s="3"/>
      <c r="E263" s="1"/>
      <c r="G263" s="1"/>
      <c r="H263" s="1"/>
      <c r="I263" s="1"/>
      <c r="J263" s="1"/>
      <c r="K263" s="1"/>
    </row>
    <row r="264" spans="1:11" s="2" customFormat="1" x14ac:dyDescent="0.35">
      <c r="A264" s="4"/>
      <c r="B264" s="3"/>
      <c r="C264" s="1"/>
      <c r="D264" s="3"/>
      <c r="E264" s="1"/>
      <c r="G264" s="1"/>
      <c r="H264" s="1"/>
      <c r="I264" s="1"/>
      <c r="J264" s="1"/>
      <c r="K264" s="1"/>
    </row>
    <row r="265" spans="1:11" s="2" customFormat="1" x14ac:dyDescent="0.35">
      <c r="A265" s="4"/>
      <c r="B265" s="3"/>
      <c r="C265" s="1"/>
      <c r="D265" s="3"/>
      <c r="E265" s="1"/>
      <c r="G265" s="1"/>
      <c r="H265" s="1"/>
      <c r="I265" s="1"/>
      <c r="J265" s="1"/>
      <c r="K265" s="1"/>
    </row>
    <row r="266" spans="1:11" s="2" customFormat="1" x14ac:dyDescent="0.35">
      <c r="A266" s="4"/>
      <c r="B266" s="3"/>
      <c r="C266" s="1"/>
      <c r="D266" s="3"/>
      <c r="E266" s="1"/>
      <c r="G266" s="1"/>
      <c r="H266" s="1"/>
      <c r="I266" s="1"/>
      <c r="J266" s="1"/>
      <c r="K266" s="1"/>
    </row>
    <row r="267" spans="1:11" s="2" customFormat="1" x14ac:dyDescent="0.35">
      <c r="A267" s="4"/>
      <c r="B267" s="3"/>
      <c r="C267" s="1"/>
      <c r="D267" s="3"/>
      <c r="E267" s="1"/>
      <c r="G267" s="1"/>
      <c r="H267" s="1"/>
      <c r="I267" s="1"/>
      <c r="J267" s="1"/>
      <c r="K267" s="1"/>
    </row>
    <row r="268" spans="1:11" s="2" customFormat="1" x14ac:dyDescent="0.35">
      <c r="A268" s="4"/>
      <c r="B268" s="3"/>
      <c r="C268" s="1"/>
      <c r="D268" s="3"/>
      <c r="E268" s="1"/>
      <c r="G268" s="1"/>
      <c r="H268" s="1"/>
      <c r="I268" s="1"/>
      <c r="J268" s="1"/>
      <c r="K268" s="1"/>
    </row>
    <row r="269" spans="1:11" s="2" customFormat="1" x14ac:dyDescent="0.35">
      <c r="A269" s="4"/>
      <c r="B269" s="3"/>
      <c r="C269" s="1"/>
      <c r="D269" s="3"/>
      <c r="E269" s="1"/>
      <c r="G269" s="1"/>
      <c r="H269" s="1"/>
      <c r="I269" s="1"/>
      <c r="J269" s="1"/>
      <c r="K269" s="1"/>
    </row>
    <row r="270" spans="1:11" s="2" customFormat="1" x14ac:dyDescent="0.35">
      <c r="A270" s="4"/>
      <c r="B270" s="3"/>
      <c r="C270" s="1"/>
      <c r="D270" s="3"/>
      <c r="E270" s="1"/>
      <c r="G270" s="1"/>
      <c r="H270" s="1"/>
      <c r="I270" s="1"/>
      <c r="J270" s="1"/>
      <c r="K270" s="1"/>
    </row>
    <row r="271" spans="1:11" s="2" customFormat="1" x14ac:dyDescent="0.35">
      <c r="A271" s="4"/>
      <c r="B271" s="3"/>
      <c r="C271" s="1"/>
      <c r="D271" s="3"/>
      <c r="E271" s="1"/>
      <c r="G271" s="1"/>
      <c r="H271" s="1"/>
      <c r="I271" s="1"/>
      <c r="J271" s="1"/>
      <c r="K271" s="1"/>
    </row>
    <row r="272" spans="1:11" s="2" customFormat="1" x14ac:dyDescent="0.35">
      <c r="A272" s="4"/>
      <c r="B272" s="3"/>
      <c r="C272" s="1"/>
      <c r="D272" s="3"/>
      <c r="E272" s="1"/>
      <c r="G272" s="1"/>
      <c r="H272" s="1"/>
      <c r="I272" s="1"/>
      <c r="J272" s="1"/>
      <c r="K272" s="1"/>
    </row>
    <row r="273" spans="1:11" s="2" customFormat="1" x14ac:dyDescent="0.35">
      <c r="A273" s="4"/>
      <c r="B273" s="3"/>
      <c r="C273" s="1"/>
      <c r="D273" s="3"/>
      <c r="E273" s="1"/>
      <c r="G273" s="1"/>
      <c r="H273" s="1"/>
      <c r="I273" s="1"/>
      <c r="J273" s="1"/>
      <c r="K273" s="1"/>
    </row>
    <row r="274" spans="1:11" s="2" customFormat="1" x14ac:dyDescent="0.35">
      <c r="A274" s="4"/>
      <c r="B274" s="3"/>
      <c r="C274" s="1"/>
      <c r="D274" s="3"/>
      <c r="E274" s="1"/>
      <c r="G274" s="1"/>
      <c r="H274" s="1"/>
      <c r="I274" s="1"/>
      <c r="J274" s="1"/>
      <c r="K274" s="1"/>
    </row>
    <row r="275" spans="1:11" s="2" customFormat="1" x14ac:dyDescent="0.35">
      <c r="A275" s="4"/>
      <c r="B275" s="3"/>
      <c r="C275" s="1"/>
      <c r="D275" s="3"/>
      <c r="E275" s="1"/>
      <c r="G275" s="1"/>
      <c r="H275" s="1"/>
      <c r="I275" s="1"/>
      <c r="J275" s="1"/>
      <c r="K275" s="1"/>
    </row>
    <row r="276" spans="1:11" s="2" customFormat="1" x14ac:dyDescent="0.35">
      <c r="A276" s="4"/>
      <c r="B276" s="3"/>
      <c r="C276" s="1"/>
      <c r="D276" s="3"/>
      <c r="E276" s="1"/>
      <c r="G276" s="1"/>
      <c r="H276" s="1"/>
      <c r="I276" s="1"/>
      <c r="J276" s="1"/>
      <c r="K276" s="1"/>
    </row>
    <row r="277" spans="1:11" s="2" customFormat="1" x14ac:dyDescent="0.35">
      <c r="A277" s="4"/>
      <c r="B277" s="3"/>
      <c r="C277" s="1"/>
      <c r="D277" s="3"/>
      <c r="E277" s="1"/>
      <c r="G277" s="1"/>
      <c r="H277" s="1"/>
      <c r="I277" s="1"/>
      <c r="J277" s="1"/>
      <c r="K277" s="1"/>
    </row>
    <row r="278" spans="1:11" s="2" customFormat="1" x14ac:dyDescent="0.35">
      <c r="A278" s="4"/>
      <c r="B278" s="3"/>
      <c r="C278" s="1"/>
      <c r="D278" s="3"/>
      <c r="E278" s="1"/>
      <c r="G278" s="1"/>
      <c r="H278" s="1"/>
      <c r="I278" s="1"/>
      <c r="J278" s="1"/>
      <c r="K278" s="1"/>
    </row>
    <row r="279" spans="1:11" s="2" customFormat="1" x14ac:dyDescent="0.35">
      <c r="A279" s="4"/>
      <c r="B279" s="3"/>
      <c r="C279" s="1"/>
      <c r="D279" s="3"/>
      <c r="E279" s="1"/>
      <c r="G279" s="1"/>
      <c r="H279" s="1"/>
      <c r="I279" s="1"/>
      <c r="J279" s="1"/>
      <c r="K279" s="1"/>
    </row>
    <row r="280" spans="1:11" s="2" customFormat="1" x14ac:dyDescent="0.35">
      <c r="A280" s="4"/>
      <c r="B280" s="3"/>
      <c r="C280" s="1"/>
      <c r="D280" s="3"/>
      <c r="E280" s="1"/>
      <c r="G280" s="1"/>
      <c r="H280" s="1"/>
      <c r="I280" s="1"/>
      <c r="J280" s="1"/>
      <c r="K280" s="1"/>
    </row>
    <row r="281" spans="1:11" s="2" customFormat="1" x14ac:dyDescent="0.35">
      <c r="A281" s="4"/>
      <c r="B281" s="3"/>
      <c r="C281" s="1"/>
      <c r="D281" s="3"/>
      <c r="E281" s="1"/>
      <c r="G281" s="1"/>
      <c r="H281" s="1"/>
      <c r="I281" s="1"/>
      <c r="J281" s="1"/>
      <c r="K281" s="1"/>
    </row>
    <row r="282" spans="1:11" s="2" customFormat="1" x14ac:dyDescent="0.35">
      <c r="A282" s="4"/>
      <c r="B282" s="3"/>
      <c r="C282" s="1"/>
      <c r="D282" s="3"/>
      <c r="E282" s="1"/>
      <c r="G282" s="1"/>
      <c r="H282" s="1"/>
      <c r="I282" s="1"/>
      <c r="J282" s="1"/>
      <c r="K282" s="1"/>
    </row>
    <row r="283" spans="1:11" s="2" customFormat="1" x14ac:dyDescent="0.35">
      <c r="A283" s="4"/>
      <c r="B283" s="3"/>
      <c r="C283" s="1"/>
      <c r="D283" s="3"/>
      <c r="E283" s="1"/>
      <c r="G283" s="1"/>
      <c r="H283" s="1"/>
      <c r="I283" s="1"/>
      <c r="J283" s="1"/>
      <c r="K283" s="1"/>
    </row>
    <row r="284" spans="1:11" s="2" customFormat="1" x14ac:dyDescent="0.35">
      <c r="A284" s="4"/>
      <c r="B284" s="3"/>
      <c r="C284" s="1"/>
      <c r="D284" s="3"/>
      <c r="E284" s="1"/>
      <c r="G284" s="1"/>
      <c r="H284" s="1"/>
      <c r="I284" s="1"/>
      <c r="J284" s="1"/>
      <c r="K284" s="1"/>
    </row>
    <row r="285" spans="1:11" s="2" customFormat="1" x14ac:dyDescent="0.35">
      <c r="A285" s="4"/>
      <c r="B285" s="3"/>
      <c r="C285" s="1"/>
      <c r="D285" s="3"/>
      <c r="E285" s="1"/>
      <c r="G285" s="1"/>
      <c r="H285" s="1"/>
      <c r="I285" s="1"/>
      <c r="J285" s="1"/>
      <c r="K285" s="1"/>
    </row>
    <row r="286" spans="1:11" s="2" customFormat="1" x14ac:dyDescent="0.35">
      <c r="A286" s="4"/>
      <c r="B286" s="3"/>
      <c r="C286" s="1"/>
      <c r="D286" s="3"/>
      <c r="E286" s="1"/>
      <c r="G286" s="1"/>
      <c r="H286" s="1"/>
      <c r="I286" s="1"/>
      <c r="J286" s="1"/>
      <c r="K286" s="1"/>
    </row>
    <row r="287" spans="1:11" s="2" customFormat="1" x14ac:dyDescent="0.35">
      <c r="A287" s="4"/>
      <c r="B287" s="3"/>
      <c r="C287" s="1"/>
      <c r="D287" s="3"/>
      <c r="E287" s="1"/>
      <c r="G287" s="1"/>
      <c r="H287" s="1"/>
      <c r="I287" s="1"/>
      <c r="J287" s="1"/>
      <c r="K287" s="1"/>
    </row>
    <row r="288" spans="1:11" s="2" customFormat="1" x14ac:dyDescent="0.35">
      <c r="A288" s="4"/>
      <c r="B288" s="3"/>
      <c r="C288" s="1"/>
      <c r="D288" s="3"/>
      <c r="E288" s="1"/>
      <c r="G288" s="1"/>
      <c r="H288" s="1"/>
      <c r="I288" s="1"/>
      <c r="J288" s="1"/>
      <c r="K288" s="1"/>
    </row>
    <row r="289" spans="1:11" s="2" customFormat="1" x14ac:dyDescent="0.35">
      <c r="A289" s="4"/>
      <c r="B289" s="3"/>
      <c r="C289" s="1"/>
      <c r="D289" s="3"/>
      <c r="E289" s="1"/>
      <c r="G289" s="1"/>
      <c r="H289" s="1"/>
      <c r="I289" s="1"/>
      <c r="J289" s="1"/>
      <c r="K289" s="1"/>
    </row>
    <row r="290" spans="1:11" s="2" customFormat="1" x14ac:dyDescent="0.35">
      <c r="A290" s="4"/>
      <c r="B290" s="3"/>
      <c r="C290" s="1"/>
      <c r="D290" s="3"/>
      <c r="E290" s="1"/>
      <c r="G290" s="1"/>
      <c r="H290" s="1"/>
      <c r="I290" s="1"/>
      <c r="J290" s="1"/>
      <c r="K290" s="1"/>
    </row>
    <row r="291" spans="1:11" s="2" customFormat="1" x14ac:dyDescent="0.35">
      <c r="A291" s="4"/>
      <c r="B291" s="3"/>
      <c r="C291" s="1"/>
      <c r="D291" s="3"/>
      <c r="E291" s="1"/>
      <c r="G291" s="1"/>
      <c r="H291" s="1"/>
      <c r="I291" s="1"/>
      <c r="J291" s="1"/>
      <c r="K291" s="1"/>
    </row>
    <row r="292" spans="1:11" s="2" customFormat="1" x14ac:dyDescent="0.35">
      <c r="A292" s="4"/>
      <c r="B292" s="3"/>
      <c r="C292" s="1"/>
      <c r="D292" s="3"/>
      <c r="E292" s="1"/>
      <c r="G292" s="1"/>
      <c r="H292" s="1"/>
      <c r="I292" s="1"/>
      <c r="J292" s="1"/>
      <c r="K292" s="1"/>
    </row>
    <row r="293" spans="1:11" s="2" customFormat="1" x14ac:dyDescent="0.35">
      <c r="A293" s="4"/>
      <c r="B293" s="3"/>
      <c r="C293" s="1"/>
      <c r="D293" s="3"/>
      <c r="E293" s="1"/>
      <c r="G293" s="1"/>
      <c r="H293" s="1"/>
      <c r="I293" s="1"/>
      <c r="J293" s="1"/>
      <c r="K293" s="1"/>
    </row>
    <row r="294" spans="1:11" s="2" customFormat="1" x14ac:dyDescent="0.35">
      <c r="A294" s="4"/>
      <c r="B294" s="3"/>
      <c r="C294" s="1"/>
      <c r="D294" s="3"/>
      <c r="E294" s="1"/>
      <c r="G294" s="1"/>
      <c r="H294" s="1"/>
      <c r="I294" s="1"/>
      <c r="J294" s="1"/>
      <c r="K294" s="1"/>
    </row>
    <row r="295" spans="1:11" s="2" customFormat="1" x14ac:dyDescent="0.35">
      <c r="A295" s="4"/>
      <c r="B295" s="3"/>
      <c r="C295" s="1"/>
      <c r="D295" s="3"/>
      <c r="E295" s="1"/>
      <c r="G295" s="1"/>
      <c r="H295" s="1"/>
      <c r="I295" s="1"/>
      <c r="J295" s="1"/>
      <c r="K295" s="1"/>
    </row>
    <row r="296" spans="1:11" s="2" customFormat="1" x14ac:dyDescent="0.35">
      <c r="A296" s="4"/>
      <c r="B296" s="3"/>
      <c r="C296" s="1"/>
      <c r="D296" s="3"/>
      <c r="E296" s="1"/>
      <c r="G296" s="1"/>
      <c r="H296" s="1"/>
      <c r="I296" s="1"/>
      <c r="J296" s="1"/>
      <c r="K296" s="1"/>
    </row>
    <row r="297" spans="1:11" s="2" customFormat="1" x14ac:dyDescent="0.35">
      <c r="A297" s="4"/>
      <c r="B297" s="3"/>
      <c r="C297" s="1"/>
      <c r="D297" s="3"/>
      <c r="E297" s="1"/>
      <c r="G297" s="1"/>
      <c r="H297" s="1"/>
      <c r="I297" s="1"/>
      <c r="J297" s="1"/>
      <c r="K297" s="1"/>
    </row>
    <row r="298" spans="1:11" s="2" customFormat="1" x14ac:dyDescent="0.35">
      <c r="A298" s="4"/>
      <c r="B298" s="3"/>
      <c r="C298" s="1"/>
      <c r="D298" s="3"/>
      <c r="E298" s="1"/>
      <c r="G298" s="1"/>
      <c r="H298" s="1"/>
      <c r="I298" s="1"/>
      <c r="J298" s="1"/>
      <c r="K298" s="1"/>
    </row>
    <row r="299" spans="1:11" s="2" customFormat="1" x14ac:dyDescent="0.35">
      <c r="A299" s="4"/>
      <c r="B299" s="3"/>
      <c r="C299" s="1"/>
      <c r="D299" s="3"/>
      <c r="E299" s="1"/>
      <c r="G299" s="1"/>
      <c r="H299" s="1"/>
      <c r="I299" s="1"/>
      <c r="J299" s="1"/>
      <c r="K299" s="1"/>
    </row>
    <row r="300" spans="1:11" s="2" customFormat="1" x14ac:dyDescent="0.35">
      <c r="A300" s="4"/>
      <c r="B300" s="3"/>
      <c r="C300" s="1"/>
      <c r="D300" s="3"/>
      <c r="E300" s="1"/>
      <c r="G300" s="1"/>
      <c r="H300" s="1"/>
      <c r="I300" s="1"/>
      <c r="J300" s="1"/>
      <c r="K300" s="1"/>
    </row>
    <row r="301" spans="1:11" s="2" customFormat="1" x14ac:dyDescent="0.35">
      <c r="A301" s="4"/>
      <c r="B301" s="3"/>
      <c r="C301" s="1"/>
      <c r="D301" s="3"/>
      <c r="E301" s="1"/>
      <c r="G301" s="1"/>
      <c r="H301" s="1"/>
      <c r="I301" s="1"/>
      <c r="J301" s="1"/>
      <c r="K301" s="1"/>
    </row>
    <row r="302" spans="1:11" s="2" customFormat="1" x14ac:dyDescent="0.35">
      <c r="A302" s="4"/>
      <c r="B302" s="3"/>
      <c r="C302" s="1"/>
      <c r="D302" s="3"/>
      <c r="E302" s="1"/>
      <c r="G302" s="1"/>
      <c r="H302" s="1"/>
      <c r="I302" s="1"/>
      <c r="J302" s="1"/>
      <c r="K302" s="1"/>
    </row>
    <row r="303" spans="1:11" s="2" customFormat="1" x14ac:dyDescent="0.35">
      <c r="A303" s="4"/>
      <c r="B303" s="3"/>
      <c r="C303" s="1"/>
      <c r="D303" s="3"/>
      <c r="E303" s="1"/>
      <c r="G303" s="1"/>
      <c r="H303" s="1"/>
      <c r="I303" s="1"/>
      <c r="J303" s="1"/>
      <c r="K303" s="1"/>
    </row>
    <row r="304" spans="1:11" s="2" customFormat="1" x14ac:dyDescent="0.35">
      <c r="A304" s="4"/>
      <c r="B304" s="3"/>
      <c r="C304" s="1"/>
      <c r="D304" s="3"/>
      <c r="E304" s="1"/>
      <c r="G304" s="1"/>
      <c r="H304" s="1"/>
      <c r="I304" s="1"/>
      <c r="J304" s="1"/>
      <c r="K304" s="1"/>
    </row>
    <row r="305" spans="1:11" s="2" customFormat="1" x14ac:dyDescent="0.35">
      <c r="A305" s="4"/>
      <c r="B305" s="3"/>
      <c r="C305" s="1"/>
      <c r="D305" s="3"/>
      <c r="E305" s="1"/>
      <c r="G305" s="1"/>
      <c r="H305" s="1"/>
      <c r="I305" s="1"/>
      <c r="J305" s="1"/>
      <c r="K305" s="1"/>
    </row>
    <row r="306" spans="1:11" s="2" customFormat="1" x14ac:dyDescent="0.35">
      <c r="A306" s="4"/>
      <c r="B306" s="3"/>
      <c r="C306" s="1"/>
      <c r="D306" s="3"/>
      <c r="E306" s="1"/>
      <c r="G306" s="1"/>
      <c r="H306" s="1"/>
      <c r="I306" s="1"/>
      <c r="J306" s="1"/>
      <c r="K306" s="1"/>
    </row>
    <row r="307" spans="1:11" s="2" customFormat="1" x14ac:dyDescent="0.35">
      <c r="A307" s="4"/>
      <c r="B307" s="3"/>
      <c r="C307" s="1"/>
      <c r="D307" s="3"/>
      <c r="E307" s="1"/>
      <c r="G307" s="1"/>
      <c r="H307" s="1"/>
      <c r="I307" s="1"/>
      <c r="J307" s="1"/>
      <c r="K307" s="1"/>
    </row>
    <row r="308" spans="1:11" s="2" customFormat="1" x14ac:dyDescent="0.35">
      <c r="A308" s="4"/>
      <c r="B308" s="3"/>
      <c r="C308" s="1"/>
      <c r="D308" s="3"/>
      <c r="E308" s="1"/>
      <c r="G308" s="1"/>
      <c r="H308" s="1"/>
      <c r="I308" s="1"/>
      <c r="J308" s="1"/>
      <c r="K308" s="1"/>
    </row>
    <row r="309" spans="1:11" s="2" customFormat="1" x14ac:dyDescent="0.35">
      <c r="A309" s="4"/>
      <c r="B309" s="3"/>
      <c r="C309" s="1"/>
      <c r="D309" s="3"/>
      <c r="E309" s="1"/>
      <c r="G309" s="1"/>
      <c r="H309" s="1"/>
      <c r="I309" s="1"/>
      <c r="J309" s="1"/>
      <c r="K309" s="1"/>
    </row>
    <row r="310" spans="1:11" s="2" customFormat="1" x14ac:dyDescent="0.35">
      <c r="A310" s="4"/>
      <c r="B310" s="3"/>
      <c r="C310" s="1"/>
      <c r="D310" s="3"/>
      <c r="E310" s="1"/>
      <c r="G310" s="1"/>
      <c r="H310" s="1"/>
      <c r="I310" s="1"/>
      <c r="J310" s="1"/>
      <c r="K310" s="1"/>
    </row>
    <row r="311" spans="1:11" s="2" customFormat="1" x14ac:dyDescent="0.35">
      <c r="A311" s="4"/>
      <c r="B311" s="3"/>
      <c r="C311" s="1"/>
      <c r="D311" s="3"/>
      <c r="E311" s="1"/>
      <c r="G311" s="1"/>
      <c r="H311" s="1"/>
      <c r="I311" s="1"/>
      <c r="J311" s="1"/>
      <c r="K311" s="1"/>
    </row>
    <row r="312" spans="1:11" s="2" customFormat="1" x14ac:dyDescent="0.35">
      <c r="A312" s="4"/>
      <c r="B312" s="3"/>
      <c r="C312" s="1"/>
      <c r="D312" s="3"/>
      <c r="E312" s="1"/>
      <c r="G312" s="1"/>
      <c r="H312" s="1"/>
      <c r="I312" s="1"/>
      <c r="J312" s="1"/>
      <c r="K312" s="1"/>
    </row>
    <row r="313" spans="1:11" s="2" customFormat="1" x14ac:dyDescent="0.35">
      <c r="A313" s="4"/>
      <c r="B313" s="3"/>
      <c r="C313" s="1"/>
      <c r="D313" s="3"/>
      <c r="E313" s="1"/>
      <c r="G313" s="1"/>
      <c r="H313" s="1"/>
      <c r="I313" s="1"/>
      <c r="J313" s="1"/>
      <c r="K313" s="1"/>
    </row>
    <row r="314" spans="1:11" s="2" customFormat="1" x14ac:dyDescent="0.35">
      <c r="A314" s="4"/>
      <c r="B314" s="3"/>
      <c r="C314" s="1"/>
      <c r="D314" s="3"/>
      <c r="E314" s="1"/>
      <c r="G314" s="1"/>
      <c r="H314" s="1"/>
      <c r="I314" s="1"/>
      <c r="J314" s="1"/>
      <c r="K314" s="1"/>
    </row>
    <row r="315" spans="1:11" s="2" customFormat="1" x14ac:dyDescent="0.35">
      <c r="A315" s="4"/>
      <c r="B315" s="3"/>
      <c r="C315" s="1"/>
      <c r="D315" s="3"/>
      <c r="E315" s="1"/>
      <c r="G315" s="1"/>
      <c r="H315" s="1"/>
      <c r="I315" s="1"/>
      <c r="J315" s="1"/>
      <c r="K315" s="1"/>
    </row>
    <row r="316" spans="1:11" s="2" customFormat="1" x14ac:dyDescent="0.35">
      <c r="A316" s="4"/>
      <c r="B316" s="3"/>
      <c r="C316" s="1"/>
      <c r="D316" s="3"/>
      <c r="E316" s="1"/>
      <c r="G316" s="1"/>
      <c r="H316" s="1"/>
      <c r="I316" s="1"/>
      <c r="J316" s="1"/>
      <c r="K316" s="1"/>
    </row>
    <row r="317" spans="1:11" s="2" customFormat="1" x14ac:dyDescent="0.35">
      <c r="A317" s="4"/>
      <c r="B317" s="3"/>
      <c r="C317" s="1"/>
      <c r="D317" s="3"/>
      <c r="E317" s="1"/>
      <c r="G317" s="1"/>
      <c r="H317" s="1"/>
      <c r="I317" s="1"/>
      <c r="J317" s="1"/>
      <c r="K317" s="1"/>
    </row>
    <row r="318" spans="1:11" s="2" customFormat="1" x14ac:dyDescent="0.35">
      <c r="A318" s="4"/>
      <c r="B318" s="3"/>
      <c r="C318" s="1"/>
      <c r="D318" s="3"/>
      <c r="E318" s="1"/>
      <c r="G318" s="1"/>
      <c r="H318" s="1"/>
      <c r="I318" s="1"/>
      <c r="J318" s="1"/>
      <c r="K318" s="1"/>
    </row>
    <row r="319" spans="1:11" s="2" customFormat="1" x14ac:dyDescent="0.35">
      <c r="A319" s="4"/>
      <c r="B319" s="3"/>
      <c r="C319" s="1"/>
      <c r="D319" s="3"/>
      <c r="E319" s="1"/>
      <c r="G319" s="1"/>
      <c r="H319" s="1"/>
      <c r="I319" s="1"/>
      <c r="J319" s="1"/>
      <c r="K319" s="1"/>
    </row>
    <row r="320" spans="1:11" s="2" customFormat="1" x14ac:dyDescent="0.35">
      <c r="A320" s="4"/>
      <c r="B320" s="3"/>
      <c r="C320" s="1"/>
      <c r="D320" s="3"/>
      <c r="E320" s="1"/>
      <c r="G320" s="1"/>
      <c r="H320" s="1"/>
      <c r="I320" s="1"/>
      <c r="J320" s="1"/>
      <c r="K320" s="1"/>
    </row>
    <row r="321" spans="1:11" s="2" customFormat="1" x14ac:dyDescent="0.35">
      <c r="A321" s="4"/>
      <c r="B321" s="3"/>
      <c r="C321" s="1"/>
      <c r="D321" s="3"/>
      <c r="E321" s="1"/>
      <c r="G321" s="1"/>
      <c r="H321" s="1"/>
      <c r="I321" s="1"/>
      <c r="J321" s="1"/>
      <c r="K321" s="1"/>
    </row>
    <row r="322" spans="1:11" s="2" customFormat="1" x14ac:dyDescent="0.35">
      <c r="A322" s="4"/>
      <c r="B322" s="3"/>
      <c r="C322" s="1"/>
      <c r="D322" s="3"/>
      <c r="E322" s="1"/>
      <c r="G322" s="1"/>
      <c r="H322" s="1"/>
      <c r="I322" s="1"/>
      <c r="J322" s="1"/>
      <c r="K322" s="1"/>
    </row>
    <row r="323" spans="1:11" s="2" customFormat="1" x14ac:dyDescent="0.35">
      <c r="A323" s="4"/>
      <c r="B323" s="3"/>
      <c r="C323" s="1"/>
      <c r="D323" s="3"/>
      <c r="E323" s="1"/>
      <c r="G323" s="1"/>
      <c r="H323" s="1"/>
      <c r="I323" s="1"/>
      <c r="J323" s="1"/>
      <c r="K323" s="1"/>
    </row>
    <row r="324" spans="1:11" s="2" customFormat="1" x14ac:dyDescent="0.35">
      <c r="A324" s="4"/>
      <c r="B324" s="3"/>
      <c r="C324" s="1"/>
      <c r="D324" s="3"/>
      <c r="E324" s="1"/>
      <c r="G324" s="1"/>
      <c r="H324" s="1"/>
      <c r="I324" s="1"/>
      <c r="J324" s="1"/>
      <c r="K324" s="1"/>
    </row>
    <row r="325" spans="1:11" s="2" customFormat="1" x14ac:dyDescent="0.35">
      <c r="A325" s="4"/>
      <c r="B325" s="3"/>
      <c r="C325" s="1"/>
      <c r="D325" s="3"/>
      <c r="E325" s="1"/>
      <c r="G325" s="1"/>
      <c r="H325" s="1"/>
      <c r="I325" s="1"/>
      <c r="J325" s="1"/>
      <c r="K325" s="1"/>
    </row>
    <row r="326" spans="1:11" s="2" customFormat="1" x14ac:dyDescent="0.35">
      <c r="A326" s="4"/>
      <c r="B326" s="3"/>
      <c r="C326" s="1"/>
      <c r="D326" s="3"/>
      <c r="E326" s="1"/>
      <c r="G326" s="1"/>
      <c r="H326" s="1"/>
      <c r="I326" s="1"/>
      <c r="J326" s="1"/>
      <c r="K326" s="1"/>
    </row>
    <row r="327" spans="1:11" s="2" customFormat="1" x14ac:dyDescent="0.35">
      <c r="A327" s="4"/>
      <c r="B327" s="3"/>
      <c r="C327" s="1"/>
      <c r="D327" s="3"/>
      <c r="E327" s="1"/>
      <c r="G327" s="1"/>
      <c r="H327" s="1"/>
      <c r="I327" s="1"/>
      <c r="J327" s="1"/>
      <c r="K327" s="1"/>
    </row>
    <row r="328" spans="1:11" s="2" customFormat="1" x14ac:dyDescent="0.35">
      <c r="A328" s="4"/>
      <c r="B328" s="3"/>
      <c r="C328" s="1"/>
      <c r="D328" s="3"/>
      <c r="E328" s="1"/>
      <c r="G328" s="1"/>
      <c r="H328" s="1"/>
      <c r="I328" s="1"/>
      <c r="J328" s="1"/>
      <c r="K328" s="1"/>
    </row>
    <row r="329" spans="1:11" s="2" customFormat="1" x14ac:dyDescent="0.35">
      <c r="A329" s="4"/>
      <c r="B329" s="3"/>
      <c r="C329" s="1"/>
      <c r="D329" s="3"/>
      <c r="E329" s="1"/>
      <c r="G329" s="1"/>
      <c r="H329" s="1"/>
      <c r="I329" s="1"/>
      <c r="J329" s="1"/>
      <c r="K329" s="1"/>
    </row>
    <row r="330" spans="1:11" s="2" customFormat="1" x14ac:dyDescent="0.35">
      <c r="A330" s="4"/>
      <c r="B330" s="3"/>
      <c r="C330" s="1"/>
      <c r="D330" s="3"/>
      <c r="E330" s="1"/>
      <c r="G330" s="1"/>
      <c r="H330" s="1"/>
      <c r="I330" s="1"/>
      <c r="J330" s="1"/>
      <c r="K330" s="1"/>
    </row>
    <row r="331" spans="1:11" s="2" customFormat="1" x14ac:dyDescent="0.35">
      <c r="A331" s="4"/>
      <c r="B331" s="3"/>
      <c r="C331" s="1"/>
      <c r="D331" s="3"/>
      <c r="E331" s="1"/>
      <c r="G331" s="1"/>
      <c r="H331" s="1"/>
      <c r="I331" s="1"/>
      <c r="J331" s="1"/>
      <c r="K331" s="1"/>
    </row>
    <row r="332" spans="1:11" s="2" customFormat="1" x14ac:dyDescent="0.35">
      <c r="A332" s="4"/>
      <c r="B332" s="3"/>
      <c r="C332" s="1"/>
      <c r="D332" s="3"/>
      <c r="E332" s="1"/>
      <c r="G332" s="1"/>
      <c r="H332" s="1"/>
      <c r="I332" s="1"/>
      <c r="J332" s="1"/>
      <c r="K332" s="1"/>
    </row>
    <row r="333" spans="1:11" s="2" customFormat="1" x14ac:dyDescent="0.35">
      <c r="A333" s="4"/>
      <c r="B333" s="3"/>
      <c r="C333" s="1"/>
      <c r="D333" s="3"/>
      <c r="E333" s="1"/>
      <c r="G333" s="1"/>
      <c r="H333" s="1"/>
      <c r="I333" s="1"/>
      <c r="J333" s="1"/>
      <c r="K333" s="1"/>
    </row>
    <row r="334" spans="1:11" s="2" customFormat="1" x14ac:dyDescent="0.35">
      <c r="A334" s="4"/>
      <c r="B334" s="3"/>
      <c r="C334" s="1"/>
      <c r="D334" s="3"/>
      <c r="E334" s="1"/>
      <c r="G334" s="1"/>
      <c r="H334" s="1"/>
      <c r="I334" s="1"/>
      <c r="J334" s="1"/>
      <c r="K334" s="1"/>
    </row>
    <row r="335" spans="1:11" s="2" customFormat="1" x14ac:dyDescent="0.35">
      <c r="A335" s="4"/>
      <c r="B335" s="3"/>
      <c r="C335" s="1"/>
      <c r="D335" s="3"/>
      <c r="E335" s="1"/>
      <c r="G335" s="1"/>
      <c r="H335" s="1"/>
      <c r="I335" s="1"/>
      <c r="J335" s="1"/>
      <c r="K335" s="1"/>
    </row>
    <row r="336" spans="1:11" s="2" customFormat="1" x14ac:dyDescent="0.35">
      <c r="A336" s="4"/>
      <c r="B336" s="3"/>
      <c r="C336" s="1"/>
      <c r="D336" s="3"/>
      <c r="E336" s="1"/>
      <c r="G336" s="1"/>
      <c r="H336" s="1"/>
      <c r="I336" s="1"/>
      <c r="J336" s="1"/>
      <c r="K336" s="1"/>
    </row>
    <row r="337" spans="1:11" s="2" customFormat="1" x14ac:dyDescent="0.35">
      <c r="A337" s="4"/>
      <c r="B337" s="3"/>
      <c r="C337" s="1"/>
      <c r="D337" s="3"/>
      <c r="E337" s="1"/>
      <c r="G337" s="1"/>
      <c r="H337" s="1"/>
      <c r="I337" s="1"/>
      <c r="J337" s="1"/>
      <c r="K337" s="1"/>
    </row>
    <row r="338" spans="1:11" s="2" customFormat="1" x14ac:dyDescent="0.35">
      <c r="A338" s="4"/>
      <c r="B338" s="3"/>
      <c r="C338" s="1"/>
      <c r="D338" s="3"/>
      <c r="E338" s="1"/>
      <c r="G338" s="1"/>
      <c r="H338" s="1"/>
      <c r="I338" s="1"/>
      <c r="J338" s="1"/>
      <c r="K338" s="1"/>
    </row>
    <row r="339" spans="1:11" s="2" customFormat="1" x14ac:dyDescent="0.35">
      <c r="A339" s="4"/>
      <c r="B339" s="3"/>
      <c r="C339" s="1"/>
      <c r="D339" s="3"/>
      <c r="E339" s="1"/>
      <c r="G339" s="1"/>
      <c r="H339" s="1"/>
      <c r="I339" s="1"/>
      <c r="J339" s="1"/>
      <c r="K339" s="1"/>
    </row>
    <row r="340" spans="1:11" s="2" customFormat="1" x14ac:dyDescent="0.35">
      <c r="A340" s="4"/>
      <c r="B340" s="3"/>
      <c r="C340" s="1"/>
      <c r="D340" s="3"/>
      <c r="E340" s="1"/>
      <c r="G340" s="1"/>
      <c r="H340" s="1"/>
      <c r="I340" s="1"/>
      <c r="J340" s="1"/>
      <c r="K340" s="1"/>
    </row>
    <row r="341" spans="1:11" s="2" customFormat="1" x14ac:dyDescent="0.35">
      <c r="A341" s="4"/>
      <c r="B341" s="3"/>
      <c r="C341" s="1"/>
      <c r="D341" s="3"/>
      <c r="E341" s="1"/>
      <c r="G341" s="1"/>
      <c r="H341" s="1"/>
      <c r="I341" s="1"/>
      <c r="J341" s="1"/>
      <c r="K341" s="1"/>
    </row>
    <row r="342" spans="1:11" s="2" customFormat="1" x14ac:dyDescent="0.35">
      <c r="A342" s="4"/>
      <c r="B342" s="3"/>
      <c r="C342" s="1"/>
      <c r="D342" s="3"/>
      <c r="E342" s="1"/>
      <c r="G342" s="1"/>
      <c r="H342" s="1"/>
      <c r="I342" s="1"/>
      <c r="J342" s="1"/>
      <c r="K342" s="1"/>
    </row>
    <row r="343" spans="1:11" s="2" customFormat="1" x14ac:dyDescent="0.35">
      <c r="A343" s="4"/>
      <c r="B343" s="3"/>
      <c r="C343" s="1"/>
      <c r="D343" s="3"/>
      <c r="E343" s="1"/>
      <c r="G343" s="1"/>
      <c r="H343" s="1"/>
      <c r="I343" s="1"/>
      <c r="J343" s="1"/>
      <c r="K343" s="1"/>
    </row>
    <row r="344" spans="1:11" s="2" customFormat="1" x14ac:dyDescent="0.35">
      <c r="A344" s="4"/>
      <c r="B344" s="3"/>
      <c r="C344" s="1"/>
      <c r="D344" s="3"/>
      <c r="E344" s="1"/>
      <c r="G344" s="1"/>
      <c r="H344" s="1"/>
      <c r="I344" s="1"/>
      <c r="J344" s="1"/>
      <c r="K344" s="1"/>
    </row>
    <row r="345" spans="1:11" s="2" customFormat="1" x14ac:dyDescent="0.35">
      <c r="A345" s="4"/>
      <c r="B345" s="3"/>
      <c r="C345" s="1"/>
      <c r="D345" s="3"/>
      <c r="E345" s="1"/>
      <c r="G345" s="1"/>
      <c r="H345" s="1"/>
      <c r="I345" s="1"/>
      <c r="J345" s="1"/>
      <c r="K345" s="1"/>
    </row>
    <row r="346" spans="1:11" s="2" customFormat="1" x14ac:dyDescent="0.35">
      <c r="A346" s="4"/>
      <c r="B346" s="3"/>
      <c r="C346" s="1"/>
      <c r="D346" s="3"/>
      <c r="E346" s="1"/>
      <c r="G346" s="1"/>
      <c r="H346" s="1"/>
      <c r="I346" s="1"/>
      <c r="J346" s="1"/>
      <c r="K346" s="1"/>
    </row>
    <row r="347" spans="1:11" s="2" customFormat="1" x14ac:dyDescent="0.35">
      <c r="A347" s="4"/>
      <c r="B347" s="3"/>
      <c r="C347" s="1"/>
      <c r="D347" s="3"/>
      <c r="E347" s="1"/>
      <c r="G347" s="1"/>
      <c r="H347" s="1"/>
      <c r="I347" s="1"/>
      <c r="J347" s="1"/>
      <c r="K347" s="1"/>
    </row>
    <row r="348" spans="1:11" s="2" customFormat="1" x14ac:dyDescent="0.35">
      <c r="A348" s="4"/>
      <c r="B348" s="3"/>
      <c r="C348" s="1"/>
      <c r="D348" s="3"/>
      <c r="E348" s="1"/>
      <c r="G348" s="1"/>
      <c r="H348" s="1"/>
      <c r="I348" s="1"/>
      <c r="J348" s="1"/>
      <c r="K348" s="1"/>
    </row>
    <row r="349" spans="1:11" s="2" customFormat="1" x14ac:dyDescent="0.35">
      <c r="A349" s="4"/>
      <c r="B349" s="3"/>
      <c r="C349" s="1"/>
      <c r="D349" s="3"/>
      <c r="E349" s="1"/>
      <c r="G349" s="1"/>
      <c r="H349" s="1"/>
      <c r="I349" s="1"/>
      <c r="J349" s="1"/>
      <c r="K349" s="1"/>
    </row>
    <row r="350" spans="1:11" s="2" customFormat="1" x14ac:dyDescent="0.35">
      <c r="A350" s="4"/>
      <c r="B350" s="3"/>
      <c r="C350" s="1"/>
      <c r="D350" s="3"/>
      <c r="E350" s="1"/>
      <c r="G350" s="1"/>
      <c r="H350" s="1"/>
      <c r="I350" s="1"/>
      <c r="J350" s="1"/>
      <c r="K350" s="1"/>
    </row>
    <row r="351" spans="1:11" s="2" customFormat="1" x14ac:dyDescent="0.35">
      <c r="A351" s="4"/>
      <c r="B351" s="3"/>
      <c r="C351" s="1"/>
      <c r="D351" s="3"/>
      <c r="E351" s="1"/>
      <c r="G351" s="1"/>
      <c r="H351" s="1"/>
      <c r="I351" s="1"/>
      <c r="J351" s="1"/>
      <c r="K351" s="1"/>
    </row>
    <row r="352" spans="1:11" s="2" customFormat="1" x14ac:dyDescent="0.35">
      <c r="A352" s="4"/>
      <c r="B352" s="3"/>
      <c r="C352" s="1"/>
      <c r="D352" s="3"/>
      <c r="E352" s="1"/>
      <c r="G352" s="1"/>
      <c r="H352" s="1"/>
      <c r="I352" s="1"/>
      <c r="J352" s="1"/>
      <c r="K352" s="1"/>
    </row>
    <row r="353" spans="1:11" s="2" customFormat="1" x14ac:dyDescent="0.35">
      <c r="A353" s="4"/>
      <c r="B353" s="3"/>
      <c r="C353" s="1"/>
      <c r="D353" s="3"/>
      <c r="E353" s="1"/>
      <c r="G353" s="1"/>
      <c r="H353" s="1"/>
      <c r="I353" s="1"/>
      <c r="J353" s="1"/>
      <c r="K353" s="1"/>
    </row>
    <row r="354" spans="1:11" s="2" customFormat="1" x14ac:dyDescent="0.35">
      <c r="A354" s="4"/>
      <c r="B354" s="3"/>
      <c r="C354" s="1"/>
      <c r="D354" s="3"/>
      <c r="E354" s="1"/>
      <c r="G354" s="1"/>
      <c r="H354" s="1"/>
      <c r="I354" s="1"/>
      <c r="J354" s="1"/>
      <c r="K354" s="1"/>
    </row>
    <row r="355" spans="1:11" s="2" customFormat="1" x14ac:dyDescent="0.35">
      <c r="A355" s="4"/>
      <c r="B355" s="3"/>
      <c r="C355" s="1"/>
      <c r="D355" s="3"/>
      <c r="E355" s="1"/>
      <c r="G355" s="1"/>
      <c r="H355" s="1"/>
      <c r="I355" s="1"/>
      <c r="J355" s="1"/>
      <c r="K355" s="1"/>
    </row>
    <row r="356" spans="1:11" s="2" customFormat="1" x14ac:dyDescent="0.35">
      <c r="A356" s="4"/>
      <c r="B356" s="3"/>
      <c r="C356" s="1"/>
      <c r="D356" s="3"/>
      <c r="E356" s="1"/>
      <c r="G356" s="1"/>
      <c r="H356" s="1"/>
      <c r="I356" s="1"/>
      <c r="J356" s="1"/>
      <c r="K356" s="1"/>
    </row>
    <row r="357" spans="1:11" s="2" customFormat="1" x14ac:dyDescent="0.35">
      <c r="A357" s="4"/>
      <c r="B357" s="3"/>
      <c r="C357" s="1"/>
      <c r="D357" s="3"/>
      <c r="E357" s="1"/>
      <c r="G357" s="1"/>
      <c r="H357" s="1"/>
      <c r="I357" s="1"/>
      <c r="J357" s="1"/>
      <c r="K357" s="1"/>
    </row>
    <row r="358" spans="1:11" s="2" customFormat="1" x14ac:dyDescent="0.35">
      <c r="A358" s="4"/>
      <c r="B358" s="3"/>
      <c r="C358" s="1"/>
      <c r="D358" s="3"/>
      <c r="E358" s="1"/>
      <c r="G358" s="1"/>
      <c r="H358" s="1"/>
      <c r="I358" s="1"/>
      <c r="J358" s="1"/>
      <c r="K358" s="1"/>
    </row>
    <row r="359" spans="1:11" s="2" customFormat="1" x14ac:dyDescent="0.35">
      <c r="A359" s="4"/>
      <c r="B359" s="3"/>
      <c r="C359" s="1"/>
      <c r="D359" s="3"/>
      <c r="E359" s="1"/>
      <c r="G359" s="1"/>
      <c r="H359" s="1"/>
      <c r="I359" s="1"/>
      <c r="J359" s="1"/>
      <c r="K359" s="1"/>
    </row>
    <row r="360" spans="1:11" s="2" customFormat="1" x14ac:dyDescent="0.35">
      <c r="A360" s="4"/>
      <c r="B360" s="3"/>
      <c r="C360" s="1"/>
      <c r="D360" s="3"/>
      <c r="E360" s="1"/>
      <c r="G360" s="1"/>
      <c r="H360" s="1"/>
      <c r="I360" s="1"/>
      <c r="J360" s="1"/>
      <c r="K360" s="1"/>
    </row>
    <row r="361" spans="1:11" s="2" customFormat="1" x14ac:dyDescent="0.35">
      <c r="A361" s="4"/>
      <c r="B361" s="3"/>
      <c r="C361" s="1"/>
      <c r="D361" s="3"/>
      <c r="E361" s="1"/>
      <c r="G361" s="1"/>
      <c r="H361" s="1"/>
      <c r="I361" s="1"/>
      <c r="J361" s="1"/>
      <c r="K361" s="1"/>
    </row>
    <row r="362" spans="1:11" s="2" customFormat="1" x14ac:dyDescent="0.35">
      <c r="A362" s="4"/>
      <c r="B362" s="3"/>
      <c r="C362" s="1"/>
      <c r="D362" s="3"/>
      <c r="E362" s="1"/>
      <c r="G362" s="1"/>
      <c r="H362" s="1"/>
      <c r="I362" s="1"/>
      <c r="J362" s="1"/>
      <c r="K362" s="1"/>
    </row>
    <row r="363" spans="1:11" s="2" customFormat="1" x14ac:dyDescent="0.35">
      <c r="A363" s="4"/>
      <c r="B363" s="3"/>
      <c r="C363" s="1"/>
      <c r="D363" s="3"/>
      <c r="E363" s="1"/>
      <c r="G363" s="1"/>
      <c r="H363" s="1"/>
      <c r="I363" s="1"/>
      <c r="J363" s="1"/>
      <c r="K363" s="1"/>
    </row>
    <row r="364" spans="1:11" s="2" customFormat="1" x14ac:dyDescent="0.35">
      <c r="A364" s="4"/>
      <c r="B364" s="3"/>
      <c r="C364" s="1"/>
      <c r="D364" s="3"/>
      <c r="E364" s="1"/>
      <c r="G364" s="1"/>
      <c r="H364" s="1"/>
      <c r="I364" s="1"/>
      <c r="J364" s="1"/>
      <c r="K364" s="1"/>
    </row>
    <row r="365" spans="1:11" s="2" customFormat="1" x14ac:dyDescent="0.35">
      <c r="A365" s="4"/>
      <c r="B365" s="3"/>
      <c r="C365" s="1"/>
      <c r="D365" s="3"/>
      <c r="E365" s="1"/>
      <c r="G365" s="1"/>
      <c r="H365" s="1"/>
      <c r="I365" s="1"/>
      <c r="J365" s="1"/>
      <c r="K365" s="1"/>
    </row>
    <row r="366" spans="1:11" s="2" customFormat="1" x14ac:dyDescent="0.35">
      <c r="A366" s="4"/>
      <c r="B366" s="3"/>
      <c r="C366" s="1"/>
      <c r="D366" s="3"/>
      <c r="E366" s="1"/>
      <c r="G366" s="1"/>
      <c r="H366" s="1"/>
      <c r="I366" s="1"/>
      <c r="J366" s="1"/>
      <c r="K366" s="1"/>
    </row>
    <row r="367" spans="1:11" s="2" customFormat="1" x14ac:dyDescent="0.35">
      <c r="A367" s="4"/>
      <c r="B367" s="3"/>
      <c r="C367" s="1"/>
      <c r="D367" s="3"/>
      <c r="E367" s="1"/>
      <c r="G367" s="1"/>
      <c r="H367" s="1"/>
      <c r="I367" s="1"/>
      <c r="J367" s="1"/>
      <c r="K367" s="1"/>
    </row>
    <row r="368" spans="1:11" s="2" customFormat="1" x14ac:dyDescent="0.35">
      <c r="A368" s="4"/>
      <c r="B368" s="3"/>
      <c r="C368" s="1"/>
      <c r="D368" s="3"/>
      <c r="E368" s="1"/>
      <c r="G368" s="1"/>
      <c r="H368" s="1"/>
      <c r="I368" s="1"/>
      <c r="J368" s="1"/>
      <c r="K368" s="1"/>
    </row>
    <row r="369" spans="1:11" s="2" customFormat="1" x14ac:dyDescent="0.35">
      <c r="A369" s="4"/>
      <c r="B369" s="3"/>
      <c r="C369" s="1"/>
      <c r="D369" s="3"/>
      <c r="E369" s="1"/>
      <c r="G369" s="1"/>
      <c r="H369" s="1"/>
      <c r="I369" s="1"/>
      <c r="J369" s="1"/>
      <c r="K369" s="1"/>
    </row>
    <row r="370" spans="1:11" s="2" customFormat="1" x14ac:dyDescent="0.35">
      <c r="A370" s="4"/>
      <c r="B370" s="3"/>
      <c r="C370" s="1"/>
      <c r="D370" s="3"/>
      <c r="E370" s="1"/>
      <c r="G370" s="1"/>
      <c r="H370" s="1"/>
      <c r="I370" s="1"/>
      <c r="J370" s="1"/>
      <c r="K370" s="1"/>
    </row>
    <row r="371" spans="1:11" s="2" customFormat="1" x14ac:dyDescent="0.35">
      <c r="A371" s="4"/>
      <c r="B371" s="3"/>
      <c r="C371" s="1"/>
      <c r="D371" s="3"/>
      <c r="E371" s="1"/>
      <c r="G371" s="1"/>
      <c r="H371" s="1"/>
      <c r="I371" s="1"/>
      <c r="J371" s="1"/>
      <c r="K371" s="1"/>
    </row>
    <row r="372" spans="1:11" s="2" customFormat="1" x14ac:dyDescent="0.35">
      <c r="A372" s="4"/>
      <c r="B372" s="3"/>
      <c r="C372" s="1"/>
      <c r="D372" s="3"/>
      <c r="E372" s="1"/>
      <c r="G372" s="1"/>
      <c r="H372" s="1"/>
      <c r="I372" s="1"/>
      <c r="J372" s="1"/>
      <c r="K372" s="1"/>
    </row>
    <row r="373" spans="1:11" s="2" customFormat="1" x14ac:dyDescent="0.35">
      <c r="A373" s="4"/>
      <c r="B373" s="3"/>
      <c r="C373" s="1"/>
      <c r="D373" s="3"/>
      <c r="E373" s="1"/>
      <c r="G373" s="1"/>
      <c r="H373" s="1"/>
      <c r="I373" s="1"/>
      <c r="J373" s="1"/>
      <c r="K373" s="1"/>
    </row>
    <row r="374" spans="1:11" s="2" customFormat="1" x14ac:dyDescent="0.35">
      <c r="A374" s="4"/>
      <c r="B374" s="3"/>
      <c r="C374" s="1"/>
      <c r="D374" s="3"/>
      <c r="E374" s="1"/>
      <c r="G374" s="1"/>
      <c r="H374" s="1"/>
      <c r="I374" s="1"/>
      <c r="J374" s="1"/>
      <c r="K374" s="1"/>
    </row>
    <row r="375" spans="1:11" s="2" customFormat="1" x14ac:dyDescent="0.35">
      <c r="A375" s="4"/>
      <c r="B375" s="3"/>
      <c r="C375" s="1"/>
      <c r="D375" s="3"/>
      <c r="E375" s="1"/>
      <c r="G375" s="1"/>
      <c r="H375" s="1"/>
      <c r="I375" s="1"/>
      <c r="J375" s="1"/>
      <c r="K375" s="1"/>
    </row>
    <row r="376" spans="1:11" s="2" customFormat="1" x14ac:dyDescent="0.35">
      <c r="A376" s="4"/>
      <c r="B376" s="3"/>
      <c r="C376" s="1"/>
      <c r="D376" s="3"/>
      <c r="E376" s="1"/>
      <c r="G376" s="1"/>
      <c r="H376" s="1"/>
      <c r="I376" s="1"/>
      <c r="J376" s="1"/>
      <c r="K376" s="1"/>
    </row>
    <row r="377" spans="1:11" s="2" customFormat="1" x14ac:dyDescent="0.35">
      <c r="A377" s="4"/>
      <c r="B377" s="3"/>
      <c r="C377" s="1"/>
      <c r="D377" s="3"/>
      <c r="E377" s="1"/>
      <c r="G377" s="1"/>
      <c r="H377" s="1"/>
      <c r="I377" s="1"/>
      <c r="J377" s="1"/>
      <c r="K377" s="1"/>
    </row>
    <row r="378" spans="1:11" s="2" customFormat="1" x14ac:dyDescent="0.35">
      <c r="A378" s="4"/>
      <c r="B378" s="3"/>
      <c r="C378" s="1"/>
      <c r="D378" s="3"/>
      <c r="E378" s="1"/>
      <c r="G378" s="1"/>
      <c r="H378" s="1"/>
      <c r="I378" s="1"/>
      <c r="J378" s="1"/>
      <c r="K378" s="1"/>
    </row>
    <row r="379" spans="1:11" s="2" customFormat="1" x14ac:dyDescent="0.35">
      <c r="A379" s="4"/>
      <c r="B379" s="3"/>
      <c r="C379" s="1"/>
      <c r="D379" s="3"/>
      <c r="E379" s="1"/>
      <c r="G379" s="1"/>
      <c r="H379" s="1"/>
      <c r="I379" s="1"/>
      <c r="J379" s="1"/>
      <c r="K379" s="1"/>
    </row>
    <row r="380" spans="1:11" s="2" customFormat="1" x14ac:dyDescent="0.35">
      <c r="A380" s="4"/>
      <c r="B380" s="3"/>
      <c r="C380" s="1"/>
      <c r="D380" s="3"/>
      <c r="E380" s="1"/>
      <c r="G380" s="1"/>
      <c r="H380" s="1"/>
      <c r="I380" s="1"/>
      <c r="J380" s="1"/>
      <c r="K380" s="1"/>
    </row>
    <row r="381" spans="1:11" s="2" customFormat="1" x14ac:dyDescent="0.35">
      <c r="A381" s="4"/>
      <c r="B381" s="3"/>
      <c r="C381" s="1"/>
      <c r="D381" s="3"/>
      <c r="E381" s="1"/>
      <c r="G381" s="1"/>
      <c r="H381" s="1"/>
      <c r="I381" s="1"/>
      <c r="J381" s="1"/>
      <c r="K381" s="1"/>
    </row>
    <row r="382" spans="1:11" s="2" customFormat="1" x14ac:dyDescent="0.35">
      <c r="A382" s="4"/>
      <c r="B382" s="3"/>
      <c r="C382" s="1"/>
      <c r="D382" s="3"/>
      <c r="E382" s="1"/>
      <c r="G382" s="1"/>
      <c r="H382" s="1"/>
      <c r="I382" s="1"/>
      <c r="J382" s="1"/>
      <c r="K382" s="1"/>
    </row>
    <row r="383" spans="1:11" s="2" customFormat="1" x14ac:dyDescent="0.35">
      <c r="A383" s="4"/>
      <c r="B383" s="3"/>
      <c r="C383" s="1"/>
      <c r="D383" s="3"/>
      <c r="E383" s="1"/>
      <c r="G383" s="1"/>
      <c r="H383" s="1"/>
      <c r="I383" s="1"/>
      <c r="J383" s="1"/>
      <c r="K383" s="1"/>
    </row>
    <row r="384" spans="1:11" s="2" customFormat="1" x14ac:dyDescent="0.35">
      <c r="A384" s="4"/>
      <c r="B384" s="3"/>
      <c r="C384" s="1"/>
      <c r="D384" s="3"/>
      <c r="E384" s="1"/>
      <c r="G384" s="1"/>
      <c r="H384" s="1"/>
      <c r="I384" s="1"/>
      <c r="J384" s="1"/>
      <c r="K384" s="1"/>
    </row>
    <row r="385" spans="1:11" s="2" customFormat="1" x14ac:dyDescent="0.35">
      <c r="A385" s="4"/>
      <c r="B385" s="3"/>
      <c r="C385" s="1"/>
      <c r="D385" s="3"/>
      <c r="E385" s="1"/>
      <c r="G385" s="1"/>
      <c r="H385" s="1"/>
      <c r="I385" s="1"/>
      <c r="J385" s="1"/>
      <c r="K385" s="1"/>
    </row>
    <row r="386" spans="1:11" s="2" customFormat="1" x14ac:dyDescent="0.35">
      <c r="A386" s="4"/>
      <c r="B386" s="3"/>
      <c r="C386" s="1"/>
      <c r="D386" s="3"/>
      <c r="E386" s="1"/>
      <c r="G386" s="1"/>
      <c r="H386" s="1"/>
      <c r="I386" s="1"/>
      <c r="J386" s="1"/>
      <c r="K386" s="1"/>
    </row>
    <row r="387" spans="1:11" s="2" customFormat="1" x14ac:dyDescent="0.35">
      <c r="A387" s="4"/>
      <c r="B387" s="3"/>
      <c r="C387" s="1"/>
      <c r="D387" s="3"/>
      <c r="E387" s="1"/>
      <c r="G387" s="1"/>
      <c r="H387" s="1"/>
      <c r="I387" s="1"/>
      <c r="J387" s="1"/>
      <c r="K387" s="1"/>
    </row>
    <row r="388" spans="1:11" s="2" customFormat="1" x14ac:dyDescent="0.35">
      <c r="A388" s="4"/>
      <c r="B388" s="3"/>
      <c r="C388" s="1"/>
      <c r="D388" s="3"/>
      <c r="E388" s="1"/>
      <c r="G388" s="1"/>
      <c r="H388" s="1"/>
      <c r="I388" s="1"/>
      <c r="J388" s="1"/>
      <c r="K388" s="1"/>
    </row>
    <row r="389" spans="1:11" s="2" customFormat="1" x14ac:dyDescent="0.35">
      <c r="A389" s="4"/>
      <c r="B389" s="3"/>
      <c r="C389" s="1"/>
      <c r="D389" s="3"/>
      <c r="E389" s="1"/>
      <c r="G389" s="1"/>
      <c r="H389" s="1"/>
      <c r="I389" s="1"/>
      <c r="J389" s="1"/>
      <c r="K389" s="1"/>
    </row>
    <row r="390" spans="1:11" s="2" customFormat="1" x14ac:dyDescent="0.35">
      <c r="A390" s="4"/>
      <c r="B390" s="3"/>
      <c r="C390" s="1"/>
      <c r="D390" s="3"/>
      <c r="E390" s="1"/>
      <c r="G390" s="1"/>
      <c r="H390" s="1"/>
      <c r="I390" s="1"/>
      <c r="J390" s="1"/>
      <c r="K390" s="1"/>
    </row>
    <row r="391" spans="1:11" s="2" customFormat="1" x14ac:dyDescent="0.35">
      <c r="A391" s="4"/>
      <c r="B391" s="3"/>
      <c r="C391" s="1"/>
      <c r="D391" s="3"/>
      <c r="E391" s="1"/>
      <c r="G391" s="1"/>
      <c r="H391" s="1"/>
      <c r="I391" s="1"/>
      <c r="J391" s="1"/>
      <c r="K391" s="1"/>
    </row>
    <row r="392" spans="1:11" s="2" customFormat="1" x14ac:dyDescent="0.35">
      <c r="A392" s="4"/>
      <c r="B392" s="3"/>
      <c r="C392" s="1"/>
      <c r="D392" s="3"/>
      <c r="E392" s="1"/>
      <c r="G392" s="1"/>
      <c r="H392" s="1"/>
      <c r="I392" s="1"/>
      <c r="J392" s="1"/>
      <c r="K392" s="1"/>
    </row>
    <row r="393" spans="1:11" s="2" customFormat="1" x14ac:dyDescent="0.35">
      <c r="A393" s="4"/>
      <c r="B393" s="3"/>
      <c r="C393" s="1"/>
      <c r="D393" s="3"/>
      <c r="E393" s="1"/>
      <c r="G393" s="1"/>
      <c r="H393" s="1"/>
      <c r="I393" s="1"/>
      <c r="J393" s="1"/>
      <c r="K393" s="1"/>
    </row>
    <row r="394" spans="1:11" s="2" customFormat="1" x14ac:dyDescent="0.35">
      <c r="A394" s="4"/>
      <c r="B394" s="3"/>
      <c r="C394" s="1"/>
      <c r="D394" s="3"/>
      <c r="E394" s="1"/>
      <c r="G394" s="1"/>
      <c r="H394" s="1"/>
      <c r="I394" s="1"/>
      <c r="J394" s="1"/>
      <c r="K394" s="1"/>
    </row>
    <row r="395" spans="1:11" s="2" customFormat="1" x14ac:dyDescent="0.35">
      <c r="A395" s="4"/>
      <c r="B395" s="3"/>
      <c r="C395" s="1"/>
      <c r="D395" s="3"/>
      <c r="E395" s="1"/>
      <c r="G395" s="1"/>
      <c r="H395" s="1"/>
      <c r="I395" s="1"/>
      <c r="J395" s="1"/>
      <c r="K395" s="1"/>
    </row>
    <row r="396" spans="1:11" s="2" customFormat="1" x14ac:dyDescent="0.35">
      <c r="A396" s="4"/>
      <c r="B396" s="3"/>
      <c r="C396" s="1"/>
      <c r="D396" s="3"/>
      <c r="E396" s="1"/>
      <c r="G396" s="1"/>
      <c r="H396" s="1"/>
      <c r="I396" s="1"/>
      <c r="J396" s="1"/>
      <c r="K396" s="1"/>
    </row>
    <row r="397" spans="1:11" s="2" customFormat="1" x14ac:dyDescent="0.35">
      <c r="A397" s="4"/>
      <c r="B397" s="3"/>
      <c r="C397" s="1"/>
      <c r="D397" s="3"/>
      <c r="E397" s="1"/>
      <c r="G397" s="1"/>
      <c r="H397" s="1"/>
      <c r="I397" s="1"/>
      <c r="J397" s="1"/>
      <c r="K397" s="1"/>
    </row>
    <row r="398" spans="1:11" s="2" customFormat="1" x14ac:dyDescent="0.35">
      <c r="A398" s="4"/>
      <c r="B398" s="3"/>
      <c r="C398" s="1"/>
      <c r="D398" s="3"/>
      <c r="E398" s="1"/>
      <c r="G398" s="1"/>
      <c r="H398" s="1"/>
      <c r="I398" s="1"/>
      <c r="J398" s="1"/>
      <c r="K398" s="1"/>
    </row>
    <row r="399" spans="1:11" s="2" customFormat="1" x14ac:dyDescent="0.35">
      <c r="A399" s="4"/>
      <c r="B399" s="3"/>
      <c r="C399" s="1"/>
      <c r="D399" s="3"/>
      <c r="E399" s="1"/>
      <c r="G399" s="1"/>
      <c r="H399" s="1"/>
      <c r="I399" s="1"/>
      <c r="J399" s="1"/>
      <c r="K399" s="1"/>
    </row>
    <row r="400" spans="1:11" s="2" customFormat="1" x14ac:dyDescent="0.35">
      <c r="A400" s="4"/>
      <c r="B400" s="3"/>
      <c r="C400" s="1"/>
      <c r="D400" s="3"/>
      <c r="E400" s="1"/>
      <c r="G400" s="1"/>
      <c r="H400" s="1"/>
      <c r="I400" s="1"/>
      <c r="J400" s="1"/>
      <c r="K400" s="1"/>
    </row>
    <row r="401" spans="1:11" s="2" customFormat="1" x14ac:dyDescent="0.35">
      <c r="A401" s="4"/>
      <c r="B401" s="3"/>
      <c r="C401" s="1"/>
      <c r="D401" s="3"/>
      <c r="E401" s="1"/>
      <c r="G401" s="1"/>
      <c r="H401" s="1"/>
      <c r="I401" s="1"/>
      <c r="J401" s="1"/>
      <c r="K401" s="1"/>
    </row>
    <row r="402" spans="1:11" s="2" customFormat="1" x14ac:dyDescent="0.35">
      <c r="A402" s="4"/>
      <c r="B402" s="3"/>
      <c r="C402" s="1"/>
      <c r="D402" s="3"/>
      <c r="E402" s="1"/>
      <c r="G402" s="1"/>
      <c r="H402" s="1"/>
      <c r="I402" s="1"/>
      <c r="J402" s="1"/>
      <c r="K402" s="1"/>
    </row>
    <row r="403" spans="1:11" s="2" customFormat="1" x14ac:dyDescent="0.35">
      <c r="A403" s="4"/>
      <c r="B403" s="3"/>
      <c r="C403" s="1"/>
      <c r="D403" s="3"/>
      <c r="E403" s="1"/>
      <c r="G403" s="1"/>
      <c r="H403" s="1"/>
      <c r="I403" s="1"/>
      <c r="J403" s="1"/>
      <c r="K403" s="1"/>
    </row>
    <row r="404" spans="1:11" s="2" customFormat="1" x14ac:dyDescent="0.35">
      <c r="A404" s="4"/>
      <c r="B404" s="3"/>
      <c r="C404" s="1"/>
      <c r="D404" s="3"/>
      <c r="E404" s="1"/>
      <c r="G404" s="1"/>
      <c r="H404" s="1"/>
      <c r="I404" s="1"/>
      <c r="J404" s="1"/>
      <c r="K404" s="1"/>
    </row>
    <row r="405" spans="1:11" s="2" customFormat="1" x14ac:dyDescent="0.35">
      <c r="A405" s="4"/>
      <c r="B405" s="3"/>
      <c r="C405" s="1"/>
      <c r="D405" s="3"/>
      <c r="E405" s="1"/>
      <c r="G405" s="1"/>
      <c r="H405" s="1"/>
      <c r="I405" s="1"/>
      <c r="J405" s="1"/>
      <c r="K405" s="1"/>
    </row>
    <row r="406" spans="1:11" s="2" customFormat="1" x14ac:dyDescent="0.35">
      <c r="A406" s="4"/>
      <c r="B406" s="3"/>
      <c r="C406" s="1"/>
      <c r="D406" s="3"/>
      <c r="E406" s="1"/>
      <c r="G406" s="1"/>
      <c r="H406" s="1"/>
      <c r="I406" s="1"/>
      <c r="J406" s="1"/>
      <c r="K406" s="1"/>
    </row>
    <row r="407" spans="1:11" s="2" customFormat="1" x14ac:dyDescent="0.35">
      <c r="A407" s="4"/>
      <c r="B407" s="3"/>
      <c r="C407" s="1"/>
      <c r="D407" s="3"/>
      <c r="E407" s="1"/>
      <c r="G407" s="1"/>
      <c r="H407" s="1"/>
      <c r="I407" s="1"/>
      <c r="J407" s="1"/>
      <c r="K407" s="1"/>
    </row>
    <row r="408" spans="1:11" s="2" customFormat="1" x14ac:dyDescent="0.35">
      <c r="A408" s="4"/>
      <c r="B408" s="3"/>
      <c r="C408" s="1"/>
      <c r="D408" s="3"/>
      <c r="E408" s="1"/>
      <c r="G408" s="1"/>
      <c r="H408" s="1"/>
      <c r="I408" s="1"/>
      <c r="J408" s="1"/>
      <c r="K408" s="1"/>
    </row>
    <row r="409" spans="1:11" s="2" customFormat="1" x14ac:dyDescent="0.35">
      <c r="A409" s="4"/>
      <c r="B409" s="3"/>
      <c r="C409" s="1"/>
      <c r="D409" s="3"/>
      <c r="E409" s="1"/>
      <c r="G409" s="1"/>
      <c r="H409" s="1"/>
      <c r="I409" s="1"/>
      <c r="J409" s="1"/>
      <c r="K409" s="1"/>
    </row>
    <row r="410" spans="1:11" s="2" customFormat="1" x14ac:dyDescent="0.35">
      <c r="A410" s="4"/>
      <c r="B410" s="3"/>
      <c r="C410" s="1"/>
      <c r="D410" s="3"/>
      <c r="E410" s="1"/>
      <c r="G410" s="1"/>
      <c r="H410" s="1"/>
      <c r="I410" s="1"/>
      <c r="J410" s="1"/>
      <c r="K410" s="1"/>
    </row>
    <row r="411" spans="1:11" s="2" customFormat="1" x14ac:dyDescent="0.35">
      <c r="A411" s="4"/>
      <c r="B411" s="3"/>
      <c r="C411" s="1"/>
      <c r="D411" s="3"/>
      <c r="E411" s="1"/>
      <c r="G411" s="1"/>
      <c r="H411" s="1"/>
      <c r="I411" s="1"/>
      <c r="J411" s="1"/>
      <c r="K411" s="1"/>
    </row>
    <row r="412" spans="1:11" s="2" customFormat="1" x14ac:dyDescent="0.35">
      <c r="A412" s="4"/>
      <c r="B412" s="3"/>
      <c r="C412" s="1"/>
      <c r="D412" s="3"/>
      <c r="E412" s="1"/>
      <c r="G412" s="1"/>
      <c r="H412" s="1"/>
      <c r="I412" s="1"/>
      <c r="J412" s="1"/>
      <c r="K412" s="1"/>
    </row>
    <row r="413" spans="1:11" s="2" customFormat="1" x14ac:dyDescent="0.35">
      <c r="A413" s="4"/>
      <c r="B413" s="3"/>
      <c r="C413" s="1"/>
      <c r="D413" s="3"/>
      <c r="E413" s="1"/>
      <c r="G413" s="1"/>
      <c r="H413" s="1"/>
      <c r="I413" s="1"/>
      <c r="J413" s="1"/>
      <c r="K413" s="1"/>
    </row>
    <row r="414" spans="1:11" s="2" customFormat="1" x14ac:dyDescent="0.35">
      <c r="A414" s="4"/>
      <c r="B414" s="3"/>
      <c r="C414" s="1"/>
      <c r="D414" s="3"/>
      <c r="E414" s="1"/>
      <c r="G414" s="1"/>
      <c r="H414" s="1"/>
      <c r="I414" s="1"/>
      <c r="J414" s="1"/>
      <c r="K414" s="1"/>
    </row>
    <row r="415" spans="1:11" s="2" customFormat="1" x14ac:dyDescent="0.35">
      <c r="A415" s="4"/>
      <c r="B415" s="3"/>
      <c r="C415" s="1"/>
      <c r="D415" s="3"/>
      <c r="E415" s="1"/>
      <c r="G415" s="1"/>
      <c r="H415" s="1"/>
      <c r="I415" s="1"/>
      <c r="J415" s="1"/>
      <c r="K415" s="1"/>
    </row>
    <row r="416" spans="1:11" s="2" customFormat="1" x14ac:dyDescent="0.35">
      <c r="A416" s="4"/>
      <c r="B416" s="3"/>
      <c r="C416" s="1"/>
      <c r="D416" s="3"/>
      <c r="E416" s="1"/>
      <c r="G416" s="1"/>
      <c r="H416" s="1"/>
      <c r="I416" s="1"/>
      <c r="J416" s="1"/>
      <c r="K416" s="1"/>
    </row>
    <row r="417" spans="1:11" s="2" customFormat="1" x14ac:dyDescent="0.35">
      <c r="A417" s="4"/>
      <c r="B417" s="3"/>
      <c r="C417" s="1"/>
      <c r="D417" s="3"/>
      <c r="E417" s="1"/>
      <c r="G417" s="1"/>
      <c r="H417" s="1"/>
      <c r="I417" s="1"/>
      <c r="J417" s="1"/>
      <c r="K417" s="1"/>
    </row>
    <row r="418" spans="1:11" s="2" customFormat="1" x14ac:dyDescent="0.35">
      <c r="A418" s="4"/>
      <c r="B418" s="3"/>
      <c r="C418" s="1"/>
      <c r="D418" s="3"/>
      <c r="E418" s="1"/>
      <c r="G418" s="1"/>
      <c r="H418" s="1"/>
      <c r="I418" s="1"/>
      <c r="J418" s="1"/>
      <c r="K418" s="1"/>
    </row>
    <row r="419" spans="1:11" s="2" customFormat="1" x14ac:dyDescent="0.35">
      <c r="A419" s="4"/>
      <c r="B419" s="3"/>
      <c r="C419" s="1"/>
      <c r="D419" s="3"/>
      <c r="E419" s="1"/>
      <c r="G419" s="1"/>
      <c r="H419" s="1"/>
      <c r="I419" s="1"/>
      <c r="J419" s="1"/>
      <c r="K419" s="1"/>
    </row>
    <row r="420" spans="1:11" s="2" customFormat="1" x14ac:dyDescent="0.35">
      <c r="A420" s="4"/>
      <c r="B420" s="3"/>
      <c r="C420" s="1"/>
      <c r="D420" s="3"/>
      <c r="E420" s="1"/>
      <c r="G420" s="1"/>
      <c r="H420" s="1"/>
      <c r="I420" s="1"/>
      <c r="J420" s="1"/>
      <c r="K420" s="1"/>
    </row>
    <row r="421" spans="1:11" s="2" customFormat="1" x14ac:dyDescent="0.35">
      <c r="A421" s="4"/>
      <c r="B421" s="3"/>
      <c r="C421" s="1"/>
      <c r="D421" s="3"/>
      <c r="E421" s="1"/>
      <c r="G421" s="1"/>
      <c r="H421" s="1"/>
      <c r="I421" s="1"/>
      <c r="J421" s="1"/>
      <c r="K421" s="1"/>
    </row>
    <row r="422" spans="1:11" s="2" customFormat="1" x14ac:dyDescent="0.35">
      <c r="A422" s="4"/>
      <c r="B422" s="3"/>
      <c r="C422" s="1"/>
      <c r="D422" s="3"/>
      <c r="E422" s="1"/>
      <c r="G422" s="1"/>
      <c r="H422" s="1"/>
      <c r="I422" s="1"/>
      <c r="J422" s="1"/>
      <c r="K422" s="1"/>
    </row>
    <row r="423" spans="1:11" s="2" customFormat="1" x14ac:dyDescent="0.35">
      <c r="A423" s="4"/>
      <c r="B423" s="3"/>
      <c r="C423" s="1"/>
      <c r="D423" s="3"/>
      <c r="E423" s="1"/>
      <c r="G423" s="1"/>
      <c r="H423" s="1"/>
      <c r="I423" s="1"/>
      <c r="J423" s="1"/>
      <c r="K423" s="1"/>
    </row>
    <row r="424" spans="1:11" s="2" customFormat="1" x14ac:dyDescent="0.35">
      <c r="A424" s="4"/>
      <c r="B424" s="3"/>
      <c r="C424" s="1"/>
      <c r="D424" s="3"/>
      <c r="E424" s="1"/>
      <c r="G424" s="1"/>
      <c r="H424" s="1"/>
      <c r="I424" s="1"/>
      <c r="J424" s="1"/>
      <c r="K424" s="1"/>
    </row>
    <row r="425" spans="1:11" s="2" customFormat="1" x14ac:dyDescent="0.35">
      <c r="A425" s="4"/>
      <c r="B425" s="3"/>
      <c r="C425" s="1"/>
      <c r="D425" s="3"/>
      <c r="E425" s="1"/>
      <c r="G425" s="1"/>
      <c r="H425" s="1"/>
      <c r="I425" s="1"/>
      <c r="J425" s="1"/>
      <c r="K425" s="1"/>
    </row>
    <row r="426" spans="1:11" s="2" customFormat="1" x14ac:dyDescent="0.35">
      <c r="A426" s="4"/>
      <c r="B426" s="3"/>
      <c r="C426" s="1"/>
      <c r="D426" s="3"/>
      <c r="E426" s="1"/>
      <c r="G426" s="1"/>
      <c r="H426" s="1"/>
      <c r="I426" s="1"/>
      <c r="J426" s="1"/>
      <c r="K426" s="1"/>
    </row>
    <row r="427" spans="1:11" s="2" customFormat="1" x14ac:dyDescent="0.35">
      <c r="A427" s="4"/>
      <c r="B427" s="3"/>
      <c r="C427" s="1"/>
      <c r="D427" s="3"/>
      <c r="E427" s="1"/>
      <c r="G427" s="1"/>
      <c r="H427" s="1"/>
      <c r="I427" s="1"/>
      <c r="J427" s="1"/>
      <c r="K427" s="1"/>
    </row>
    <row r="428" spans="1:11" s="2" customFormat="1" x14ac:dyDescent="0.35">
      <c r="A428" s="4"/>
      <c r="B428" s="3"/>
      <c r="C428" s="1"/>
      <c r="D428" s="3"/>
      <c r="E428" s="1"/>
      <c r="G428" s="1"/>
      <c r="H428" s="1"/>
      <c r="I428" s="1"/>
      <c r="J428" s="1"/>
      <c r="K428" s="1"/>
    </row>
    <row r="429" spans="1:11" s="2" customFormat="1" x14ac:dyDescent="0.35">
      <c r="A429" s="4"/>
      <c r="B429" s="3"/>
      <c r="C429" s="1"/>
      <c r="D429" s="3"/>
      <c r="E429" s="1"/>
      <c r="G429" s="1"/>
      <c r="H429" s="1"/>
      <c r="I429" s="1"/>
      <c r="J429" s="1"/>
      <c r="K429" s="1"/>
    </row>
    <row r="430" spans="1:11" s="2" customFormat="1" x14ac:dyDescent="0.35">
      <c r="A430" s="4"/>
      <c r="B430" s="3"/>
      <c r="C430" s="1"/>
      <c r="D430" s="3"/>
      <c r="E430" s="1"/>
      <c r="G430" s="1"/>
      <c r="H430" s="1"/>
      <c r="I430" s="1"/>
      <c r="J430" s="1"/>
      <c r="K430" s="1"/>
    </row>
    <row r="431" spans="1:11" s="2" customFormat="1" x14ac:dyDescent="0.35">
      <c r="A431" s="4"/>
      <c r="B431" s="3"/>
      <c r="C431" s="1"/>
      <c r="D431" s="3"/>
      <c r="E431" s="1"/>
      <c r="G431" s="1"/>
      <c r="H431" s="1"/>
      <c r="I431" s="1"/>
      <c r="J431" s="1"/>
      <c r="K431" s="1"/>
    </row>
    <row r="432" spans="1:11" s="2" customFormat="1" x14ac:dyDescent="0.35">
      <c r="A432" s="4"/>
      <c r="B432" s="3"/>
      <c r="C432" s="1"/>
      <c r="D432" s="3"/>
      <c r="E432" s="1"/>
      <c r="G432" s="1"/>
      <c r="H432" s="1"/>
      <c r="I432" s="1"/>
      <c r="J432" s="1"/>
      <c r="K432" s="1"/>
    </row>
    <row r="433" spans="1:11" s="2" customFormat="1" x14ac:dyDescent="0.35">
      <c r="A433" s="4"/>
      <c r="B433" s="3"/>
      <c r="C433" s="1"/>
      <c r="D433" s="3"/>
      <c r="E433" s="1"/>
      <c r="G433" s="1"/>
      <c r="H433" s="1"/>
      <c r="I433" s="1"/>
      <c r="J433" s="1"/>
      <c r="K433" s="1"/>
    </row>
    <row r="434" spans="1:11" s="2" customFormat="1" x14ac:dyDescent="0.35">
      <c r="A434" s="4"/>
      <c r="B434" s="3"/>
      <c r="C434" s="1"/>
      <c r="D434" s="3"/>
      <c r="E434" s="1"/>
      <c r="G434" s="1"/>
      <c r="H434" s="1"/>
      <c r="I434" s="1"/>
      <c r="J434" s="1"/>
      <c r="K434" s="1"/>
    </row>
    <row r="435" spans="1:11" s="2" customFormat="1" x14ac:dyDescent="0.35">
      <c r="A435" s="4"/>
      <c r="B435" s="3"/>
      <c r="C435" s="1"/>
      <c r="D435" s="3"/>
      <c r="E435" s="1"/>
      <c r="G435" s="1"/>
      <c r="H435" s="1"/>
      <c r="I435" s="1"/>
      <c r="J435" s="1"/>
      <c r="K435" s="1"/>
    </row>
    <row r="436" spans="1:11" s="2" customFormat="1" x14ac:dyDescent="0.35">
      <c r="A436" s="4"/>
      <c r="B436" s="3"/>
      <c r="C436" s="1"/>
      <c r="D436" s="3"/>
      <c r="E436" s="1"/>
      <c r="G436" s="1"/>
      <c r="H436" s="1"/>
      <c r="I436" s="1"/>
      <c r="J436" s="1"/>
      <c r="K436" s="1"/>
    </row>
    <row r="437" spans="1:11" s="2" customFormat="1" x14ac:dyDescent="0.35">
      <c r="A437" s="4"/>
      <c r="B437" s="3"/>
      <c r="C437" s="1"/>
      <c r="D437" s="3"/>
      <c r="E437" s="1"/>
      <c r="G437" s="1"/>
      <c r="H437" s="1"/>
      <c r="I437" s="1"/>
      <c r="J437" s="1"/>
      <c r="K437" s="1"/>
    </row>
    <row r="438" spans="1:11" s="2" customFormat="1" x14ac:dyDescent="0.35">
      <c r="A438" s="4"/>
      <c r="B438" s="3"/>
      <c r="C438" s="1"/>
      <c r="D438" s="3"/>
      <c r="E438" s="1"/>
      <c r="G438" s="1"/>
      <c r="H438" s="1"/>
      <c r="I438" s="1"/>
      <c r="J438" s="1"/>
      <c r="K438" s="1"/>
    </row>
    <row r="439" spans="1:11" s="2" customFormat="1" x14ac:dyDescent="0.35">
      <c r="A439" s="4"/>
      <c r="B439" s="3"/>
      <c r="C439" s="1"/>
      <c r="D439" s="3"/>
      <c r="E439" s="1"/>
      <c r="G439" s="1"/>
      <c r="H439" s="1"/>
      <c r="I439" s="1"/>
      <c r="J439" s="1"/>
      <c r="K439" s="1"/>
    </row>
    <row r="440" spans="1:11" s="2" customFormat="1" x14ac:dyDescent="0.35">
      <c r="A440" s="4"/>
      <c r="B440" s="3"/>
      <c r="C440" s="1"/>
      <c r="D440" s="3"/>
      <c r="E440" s="1"/>
      <c r="G440" s="1"/>
      <c r="H440" s="1"/>
      <c r="I440" s="1"/>
      <c r="J440" s="1"/>
      <c r="K440" s="1"/>
    </row>
    <row r="441" spans="1:11" s="2" customFormat="1" x14ac:dyDescent="0.35">
      <c r="A441" s="4"/>
      <c r="B441" s="3"/>
      <c r="C441" s="1"/>
      <c r="D441" s="3"/>
      <c r="E441" s="1"/>
      <c r="G441" s="1"/>
      <c r="H441" s="1"/>
      <c r="I441" s="1"/>
      <c r="J441" s="1"/>
      <c r="K441" s="1"/>
    </row>
    <row r="442" spans="1:11" s="2" customFormat="1" x14ac:dyDescent="0.35">
      <c r="A442" s="4"/>
      <c r="B442" s="3"/>
      <c r="C442" s="1"/>
      <c r="D442" s="3"/>
      <c r="E442" s="1"/>
      <c r="G442" s="1"/>
      <c r="H442" s="1"/>
      <c r="I442" s="1"/>
      <c r="J442" s="1"/>
      <c r="K442" s="1"/>
    </row>
    <row r="443" spans="1:11" s="2" customFormat="1" x14ac:dyDescent="0.35">
      <c r="A443" s="4"/>
      <c r="B443" s="3"/>
      <c r="C443" s="1"/>
      <c r="D443" s="3"/>
      <c r="E443" s="1"/>
      <c r="G443" s="1"/>
      <c r="H443" s="1"/>
      <c r="I443" s="1"/>
      <c r="J443" s="1"/>
      <c r="K443" s="1"/>
    </row>
    <row r="444" spans="1:11" s="2" customFormat="1" x14ac:dyDescent="0.35">
      <c r="A444" s="4"/>
      <c r="B444" s="3"/>
      <c r="C444" s="1"/>
      <c r="D444" s="3"/>
      <c r="E444" s="1"/>
      <c r="G444" s="1"/>
      <c r="H444" s="1"/>
      <c r="I444" s="1"/>
      <c r="J444" s="1"/>
      <c r="K444" s="1"/>
    </row>
    <row r="445" spans="1:11" s="2" customFormat="1" x14ac:dyDescent="0.35">
      <c r="A445" s="4"/>
      <c r="B445" s="3"/>
      <c r="C445" s="1"/>
      <c r="D445" s="3"/>
      <c r="E445" s="1"/>
      <c r="G445" s="1"/>
      <c r="H445" s="1"/>
      <c r="I445" s="1"/>
      <c r="J445" s="1"/>
      <c r="K445" s="1"/>
    </row>
    <row r="446" spans="1:11" s="2" customFormat="1" x14ac:dyDescent="0.35">
      <c r="A446" s="4"/>
      <c r="B446" s="3"/>
      <c r="C446" s="1"/>
      <c r="D446" s="3"/>
      <c r="E446" s="1"/>
      <c r="G446" s="1"/>
      <c r="H446" s="1"/>
      <c r="I446" s="1"/>
      <c r="J446" s="1"/>
      <c r="K446" s="1"/>
    </row>
    <row r="447" spans="1:11" s="2" customFormat="1" x14ac:dyDescent="0.35">
      <c r="A447" s="4"/>
      <c r="B447" s="3"/>
      <c r="C447" s="1"/>
      <c r="D447" s="3"/>
      <c r="E447" s="1"/>
      <c r="G447" s="1"/>
      <c r="H447" s="1"/>
      <c r="I447" s="1"/>
      <c r="J447" s="1"/>
      <c r="K447" s="1"/>
    </row>
    <row r="448" spans="1:11" s="2" customFormat="1" x14ac:dyDescent="0.35">
      <c r="A448" s="4"/>
      <c r="B448" s="3"/>
      <c r="C448" s="1"/>
      <c r="D448" s="3"/>
      <c r="E448" s="1"/>
      <c r="G448" s="1"/>
      <c r="H448" s="1"/>
      <c r="I448" s="1"/>
      <c r="J448" s="1"/>
      <c r="K448" s="1"/>
    </row>
    <row r="449" spans="1:11" s="2" customFormat="1" x14ac:dyDescent="0.35">
      <c r="A449" s="4"/>
      <c r="B449" s="3"/>
      <c r="C449" s="1"/>
      <c r="D449" s="3"/>
      <c r="E449" s="1"/>
      <c r="G449" s="1"/>
      <c r="H449" s="1"/>
      <c r="I449" s="1"/>
      <c r="J449" s="1"/>
      <c r="K449" s="1"/>
    </row>
    <row r="450" spans="1:11" s="2" customFormat="1" x14ac:dyDescent="0.35">
      <c r="A450" s="4"/>
      <c r="B450" s="3"/>
      <c r="C450" s="1"/>
      <c r="D450" s="3"/>
      <c r="E450" s="1"/>
      <c r="G450" s="1"/>
      <c r="H450" s="1"/>
      <c r="I450" s="1"/>
      <c r="J450" s="1"/>
      <c r="K450" s="1"/>
    </row>
    <row r="451" spans="1:11" s="2" customFormat="1" x14ac:dyDescent="0.35">
      <c r="A451" s="4"/>
      <c r="B451" s="3"/>
      <c r="C451" s="1"/>
      <c r="D451" s="3"/>
      <c r="E451" s="1"/>
      <c r="G451" s="1"/>
      <c r="H451" s="1"/>
      <c r="I451" s="1"/>
      <c r="J451" s="1"/>
      <c r="K451" s="1"/>
    </row>
    <row r="452" spans="1:11" s="2" customFormat="1" x14ac:dyDescent="0.35">
      <c r="A452" s="4"/>
      <c r="B452" s="3"/>
      <c r="C452" s="1"/>
      <c r="D452" s="3"/>
      <c r="E452" s="1"/>
      <c r="G452" s="1"/>
      <c r="H452" s="1"/>
      <c r="I452" s="1"/>
      <c r="J452" s="1"/>
      <c r="K452" s="1"/>
    </row>
    <row r="453" spans="1:11" s="2" customFormat="1" x14ac:dyDescent="0.35">
      <c r="A453" s="4"/>
      <c r="B453" s="3"/>
      <c r="C453" s="1"/>
      <c r="D453" s="3"/>
      <c r="E453" s="1"/>
      <c r="G453" s="1"/>
      <c r="H453" s="1"/>
      <c r="I453" s="1"/>
      <c r="J453" s="1"/>
      <c r="K453" s="1"/>
    </row>
    <row r="454" spans="1:11" s="2" customFormat="1" x14ac:dyDescent="0.35">
      <c r="A454" s="4"/>
      <c r="B454" s="3"/>
      <c r="C454" s="1"/>
      <c r="D454" s="3"/>
      <c r="E454" s="1"/>
      <c r="G454" s="1"/>
      <c r="H454" s="1"/>
      <c r="I454" s="1"/>
      <c r="J454" s="1"/>
      <c r="K454" s="1"/>
    </row>
    <row r="455" spans="1:11" s="2" customFormat="1" x14ac:dyDescent="0.35">
      <c r="A455" s="4"/>
      <c r="B455" s="3"/>
      <c r="C455" s="1"/>
      <c r="D455" s="3"/>
      <c r="E455" s="1"/>
      <c r="G455" s="1"/>
      <c r="H455" s="1"/>
      <c r="I455" s="1"/>
      <c r="J455" s="1"/>
      <c r="K455" s="1"/>
    </row>
    <row r="456" spans="1:11" s="2" customFormat="1" x14ac:dyDescent="0.35">
      <c r="A456" s="4"/>
      <c r="B456" s="3"/>
      <c r="C456" s="1"/>
      <c r="D456" s="3"/>
      <c r="E456" s="1"/>
      <c r="G456" s="1"/>
      <c r="H456" s="1"/>
      <c r="I456" s="1"/>
      <c r="J456" s="1"/>
      <c r="K456" s="1"/>
    </row>
    <row r="457" spans="1:11" s="2" customFormat="1" x14ac:dyDescent="0.35">
      <c r="A457" s="4"/>
      <c r="B457" s="3"/>
      <c r="C457" s="1"/>
      <c r="D457" s="3"/>
      <c r="E457" s="1"/>
      <c r="G457" s="1"/>
      <c r="H457" s="1"/>
      <c r="I457" s="1"/>
      <c r="J457" s="1"/>
      <c r="K457" s="1"/>
    </row>
    <row r="458" spans="1:11" s="2" customFormat="1" x14ac:dyDescent="0.35">
      <c r="A458" s="4"/>
      <c r="B458" s="3"/>
      <c r="C458" s="1"/>
      <c r="D458" s="3"/>
      <c r="E458" s="1"/>
      <c r="G458" s="1"/>
      <c r="H458" s="1"/>
      <c r="I458" s="1"/>
      <c r="J458" s="1"/>
      <c r="K458" s="1"/>
    </row>
    <row r="459" spans="1:11" s="2" customFormat="1" x14ac:dyDescent="0.35">
      <c r="A459" s="4"/>
      <c r="B459" s="3"/>
      <c r="C459" s="1"/>
      <c r="D459" s="3"/>
      <c r="E459" s="1"/>
      <c r="G459" s="1"/>
      <c r="H459" s="1"/>
      <c r="I459" s="1"/>
      <c r="J459" s="1"/>
      <c r="K459" s="1"/>
    </row>
    <row r="460" spans="1:11" s="2" customFormat="1" x14ac:dyDescent="0.35">
      <c r="A460" s="4"/>
      <c r="B460" s="3"/>
      <c r="C460" s="1"/>
      <c r="D460" s="3"/>
      <c r="E460" s="1"/>
      <c r="G460" s="1"/>
      <c r="H460" s="1"/>
      <c r="I460" s="1"/>
      <c r="J460" s="1"/>
      <c r="K460" s="1"/>
    </row>
    <row r="461" spans="1:11" s="2" customFormat="1" x14ac:dyDescent="0.35">
      <c r="A461" s="4"/>
      <c r="B461" s="3"/>
      <c r="C461" s="1"/>
      <c r="D461" s="3"/>
      <c r="E461" s="1"/>
      <c r="G461" s="1"/>
      <c r="H461" s="1"/>
      <c r="I461" s="1"/>
      <c r="J461" s="1"/>
      <c r="K461" s="1"/>
    </row>
    <row r="462" spans="1:11" s="2" customFormat="1" x14ac:dyDescent="0.35">
      <c r="A462" s="4"/>
      <c r="B462" s="3"/>
      <c r="C462" s="1"/>
      <c r="D462" s="3"/>
      <c r="E462" s="1"/>
      <c r="G462" s="1"/>
      <c r="H462" s="1"/>
      <c r="I462" s="1"/>
      <c r="J462" s="1"/>
      <c r="K462" s="1"/>
    </row>
    <row r="463" spans="1:11" s="2" customFormat="1" x14ac:dyDescent="0.35">
      <c r="A463" s="4"/>
      <c r="B463" s="3"/>
      <c r="C463" s="1"/>
      <c r="D463" s="3"/>
      <c r="E463" s="1"/>
      <c r="G463" s="1"/>
      <c r="H463" s="1"/>
      <c r="I463" s="1"/>
      <c r="J463" s="1"/>
      <c r="K463" s="1"/>
    </row>
    <row r="464" spans="1:11" s="2" customFormat="1" x14ac:dyDescent="0.35">
      <c r="A464" s="4"/>
      <c r="B464" s="3"/>
      <c r="C464" s="1"/>
      <c r="D464" s="3"/>
      <c r="E464" s="1"/>
      <c r="G464" s="1"/>
      <c r="H464" s="1"/>
      <c r="I464" s="1"/>
      <c r="J464" s="1"/>
      <c r="K464" s="1"/>
    </row>
    <row r="465" spans="1:11" s="2" customFormat="1" x14ac:dyDescent="0.35">
      <c r="A465" s="4"/>
      <c r="B465" s="3"/>
      <c r="C465" s="1"/>
      <c r="D465" s="3"/>
      <c r="E465" s="1"/>
      <c r="G465" s="1"/>
      <c r="H465" s="1"/>
      <c r="I465" s="1"/>
      <c r="J465" s="1"/>
      <c r="K465" s="1"/>
    </row>
    <row r="466" spans="1:11" s="2" customFormat="1" x14ac:dyDescent="0.35">
      <c r="A466" s="4"/>
      <c r="B466" s="3"/>
      <c r="C466" s="1"/>
      <c r="D466" s="3"/>
      <c r="E466" s="1"/>
      <c r="G466" s="1"/>
      <c r="H466" s="1"/>
      <c r="I466" s="1"/>
      <c r="J466" s="1"/>
      <c r="K466" s="1"/>
    </row>
    <row r="467" spans="1:11" s="2" customFormat="1" x14ac:dyDescent="0.35">
      <c r="A467" s="4"/>
      <c r="B467" s="3"/>
      <c r="C467" s="1"/>
      <c r="D467" s="3"/>
      <c r="E467" s="1"/>
      <c r="G467" s="1"/>
      <c r="H467" s="1"/>
      <c r="I467" s="1"/>
      <c r="J467" s="1"/>
      <c r="K467" s="1"/>
    </row>
    <row r="468" spans="1:11" s="2" customFormat="1" x14ac:dyDescent="0.35">
      <c r="A468" s="4"/>
      <c r="B468" s="3"/>
      <c r="C468" s="1"/>
      <c r="D468" s="3"/>
      <c r="E468" s="1"/>
      <c r="G468" s="1"/>
      <c r="H468" s="1"/>
      <c r="I468" s="1"/>
      <c r="J468" s="1"/>
      <c r="K468" s="1"/>
    </row>
    <row r="469" spans="1:11" s="2" customFormat="1" x14ac:dyDescent="0.35">
      <c r="A469" s="4"/>
      <c r="B469" s="3"/>
      <c r="C469" s="1"/>
      <c r="D469" s="3"/>
      <c r="E469" s="1"/>
      <c r="G469" s="1"/>
      <c r="H469" s="1"/>
      <c r="I469" s="1"/>
      <c r="J469" s="1"/>
      <c r="K469" s="1"/>
    </row>
    <row r="470" spans="1:11" s="2" customFormat="1" x14ac:dyDescent="0.35">
      <c r="A470" s="4"/>
      <c r="B470" s="3"/>
      <c r="C470" s="1"/>
      <c r="D470" s="3"/>
      <c r="E470" s="1"/>
      <c r="G470" s="1"/>
      <c r="H470" s="1"/>
      <c r="I470" s="1"/>
      <c r="J470" s="1"/>
      <c r="K470" s="1"/>
    </row>
    <row r="471" spans="1:11" s="2" customFormat="1" x14ac:dyDescent="0.35">
      <c r="A471" s="4"/>
      <c r="B471" s="3"/>
      <c r="C471" s="1"/>
      <c r="D471" s="3"/>
      <c r="E471" s="1"/>
      <c r="G471" s="1"/>
      <c r="H471" s="1"/>
      <c r="I471" s="1"/>
      <c r="J471" s="1"/>
      <c r="K471" s="1"/>
    </row>
    <row r="472" spans="1:11" s="2" customFormat="1" x14ac:dyDescent="0.35">
      <c r="A472" s="4"/>
      <c r="B472" s="3"/>
      <c r="C472" s="1"/>
      <c r="D472" s="3"/>
      <c r="E472" s="1"/>
      <c r="G472" s="1"/>
      <c r="H472" s="1"/>
      <c r="I472" s="1"/>
      <c r="J472" s="1"/>
      <c r="K472" s="1"/>
    </row>
    <row r="473" spans="1:11" s="2" customFormat="1" x14ac:dyDescent="0.35">
      <c r="A473" s="4"/>
      <c r="B473" s="3"/>
      <c r="C473" s="1"/>
      <c r="D473" s="3"/>
      <c r="E473" s="1"/>
      <c r="G473" s="1"/>
      <c r="H473" s="1"/>
      <c r="I473" s="1"/>
      <c r="J473" s="1"/>
      <c r="K473" s="1"/>
    </row>
    <row r="474" spans="1:11" s="2" customFormat="1" x14ac:dyDescent="0.35">
      <c r="A474" s="4"/>
      <c r="B474" s="3"/>
      <c r="C474" s="1"/>
      <c r="D474" s="3"/>
      <c r="E474" s="1"/>
      <c r="G474" s="1"/>
      <c r="H474" s="1"/>
      <c r="I474" s="1"/>
      <c r="J474" s="1"/>
      <c r="K474" s="1"/>
    </row>
    <row r="475" spans="1:11" s="2" customFormat="1" x14ac:dyDescent="0.35">
      <c r="A475" s="4"/>
      <c r="B475" s="3"/>
      <c r="C475" s="1"/>
      <c r="D475" s="3"/>
      <c r="E475" s="1"/>
      <c r="G475" s="1"/>
      <c r="H475" s="1"/>
      <c r="I475" s="1"/>
      <c r="J475" s="1"/>
      <c r="K475" s="1"/>
    </row>
    <row r="476" spans="1:11" s="2" customFormat="1" x14ac:dyDescent="0.35">
      <c r="A476" s="4"/>
      <c r="B476" s="3"/>
      <c r="C476" s="1"/>
      <c r="D476" s="3"/>
      <c r="E476" s="1"/>
      <c r="G476" s="1"/>
      <c r="H476" s="1"/>
      <c r="I476" s="1"/>
      <c r="J476" s="1"/>
      <c r="K476" s="1"/>
    </row>
    <row r="477" spans="1:11" s="2" customFormat="1" x14ac:dyDescent="0.35">
      <c r="A477" s="4"/>
      <c r="B477" s="3"/>
      <c r="C477" s="1"/>
      <c r="D477" s="3"/>
      <c r="E477" s="1"/>
      <c r="G477" s="1"/>
      <c r="H477" s="1"/>
      <c r="I477" s="1"/>
      <c r="J477" s="1"/>
      <c r="K477" s="1"/>
    </row>
    <row r="478" spans="1:11" s="2" customFormat="1" x14ac:dyDescent="0.35">
      <c r="A478" s="4"/>
      <c r="B478" s="3"/>
      <c r="C478" s="1"/>
      <c r="D478" s="3"/>
      <c r="E478" s="1"/>
      <c r="G478" s="1"/>
      <c r="H478" s="1"/>
      <c r="I478" s="1"/>
      <c r="J478" s="1"/>
      <c r="K478" s="1"/>
    </row>
    <row r="479" spans="1:11" s="2" customFormat="1" x14ac:dyDescent="0.35">
      <c r="A479" s="4"/>
      <c r="B479" s="3"/>
      <c r="C479" s="1"/>
      <c r="D479" s="3"/>
      <c r="E479" s="1"/>
      <c r="G479" s="1"/>
      <c r="H479" s="1"/>
      <c r="I479" s="1"/>
      <c r="J479" s="1"/>
      <c r="K479" s="1"/>
    </row>
    <row r="480" spans="1:11" s="2" customFormat="1" x14ac:dyDescent="0.35">
      <c r="A480" s="4"/>
      <c r="B480" s="3"/>
      <c r="C480" s="1"/>
      <c r="D480" s="3"/>
      <c r="E480" s="1"/>
      <c r="G480" s="1"/>
      <c r="H480" s="1"/>
      <c r="I480" s="1"/>
      <c r="J480" s="1"/>
      <c r="K480" s="1"/>
    </row>
    <row r="481" spans="1:11" s="2" customFormat="1" x14ac:dyDescent="0.35">
      <c r="A481" s="4"/>
      <c r="B481" s="3"/>
      <c r="C481" s="1"/>
      <c r="D481" s="3"/>
      <c r="E481" s="1"/>
      <c r="G481" s="1"/>
      <c r="H481" s="1"/>
      <c r="I481" s="1"/>
      <c r="J481" s="1"/>
      <c r="K481" s="1"/>
    </row>
    <row r="482" spans="1:11" s="2" customFormat="1" x14ac:dyDescent="0.35">
      <c r="A482" s="4"/>
      <c r="B482" s="3"/>
      <c r="C482" s="1"/>
      <c r="D482" s="3"/>
      <c r="E482" s="1"/>
      <c r="G482" s="1"/>
      <c r="H482" s="1"/>
      <c r="I482" s="1"/>
      <c r="J482" s="1"/>
      <c r="K482" s="1"/>
    </row>
    <row r="483" spans="1:11" s="2" customFormat="1" x14ac:dyDescent="0.35">
      <c r="A483" s="4"/>
      <c r="B483" s="3"/>
      <c r="C483" s="1"/>
      <c r="D483" s="3"/>
      <c r="E483" s="1"/>
      <c r="G483" s="1"/>
      <c r="H483" s="1"/>
      <c r="I483" s="1"/>
      <c r="J483" s="1"/>
      <c r="K483" s="1"/>
    </row>
    <row r="484" spans="1:11" s="2" customFormat="1" x14ac:dyDescent="0.35">
      <c r="A484" s="4"/>
      <c r="B484" s="3"/>
      <c r="C484" s="1"/>
      <c r="D484" s="3"/>
      <c r="E484" s="1"/>
      <c r="G484" s="1"/>
      <c r="H484" s="1"/>
      <c r="I484" s="1"/>
      <c r="J484" s="1"/>
      <c r="K484" s="1"/>
    </row>
    <row r="485" spans="1:11" s="2" customFormat="1" x14ac:dyDescent="0.35">
      <c r="A485" s="4"/>
      <c r="B485" s="3"/>
      <c r="C485" s="1"/>
      <c r="D485" s="3"/>
      <c r="E485" s="1"/>
      <c r="G485" s="1"/>
      <c r="H485" s="1"/>
      <c r="I485" s="1"/>
      <c r="J485" s="1"/>
      <c r="K485" s="1"/>
    </row>
    <row r="486" spans="1:11" s="2" customFormat="1" x14ac:dyDescent="0.35">
      <c r="A486" s="4"/>
      <c r="B486" s="3"/>
      <c r="C486" s="1"/>
      <c r="D486" s="3"/>
      <c r="E486" s="1"/>
      <c r="G486" s="1"/>
      <c r="H486" s="1"/>
      <c r="I486" s="1"/>
      <c r="J486" s="1"/>
      <c r="K486" s="1"/>
    </row>
    <row r="487" spans="1:11" s="2" customFormat="1" x14ac:dyDescent="0.35">
      <c r="A487" s="4"/>
      <c r="B487" s="3"/>
      <c r="C487" s="1"/>
      <c r="D487" s="3"/>
      <c r="E487" s="1"/>
      <c r="G487" s="1"/>
      <c r="H487" s="1"/>
      <c r="I487" s="1"/>
      <c r="J487" s="1"/>
      <c r="K487" s="1"/>
    </row>
    <row r="488" spans="1:11" s="2" customFormat="1" x14ac:dyDescent="0.35">
      <c r="A488" s="4"/>
      <c r="B488" s="3"/>
      <c r="C488" s="1"/>
      <c r="D488" s="3"/>
      <c r="E488" s="1"/>
      <c r="G488" s="1"/>
      <c r="H488" s="1"/>
      <c r="I488" s="1"/>
      <c r="J488" s="1"/>
      <c r="K488" s="1"/>
    </row>
    <row r="489" spans="1:11" s="2" customFormat="1" x14ac:dyDescent="0.35">
      <c r="A489" s="4"/>
      <c r="B489" s="3"/>
      <c r="C489" s="1"/>
      <c r="D489" s="3"/>
      <c r="E489" s="1"/>
      <c r="G489" s="1"/>
      <c r="H489" s="1"/>
      <c r="I489" s="1"/>
      <c r="J489" s="1"/>
      <c r="K489" s="1"/>
    </row>
    <row r="490" spans="1:11" s="2" customFormat="1" x14ac:dyDescent="0.35">
      <c r="A490" s="4"/>
      <c r="B490" s="3"/>
      <c r="C490" s="1"/>
      <c r="D490" s="3"/>
      <c r="E490" s="1"/>
      <c r="G490" s="1"/>
      <c r="H490" s="1"/>
      <c r="I490" s="1"/>
      <c r="J490" s="1"/>
      <c r="K490" s="1"/>
    </row>
    <row r="491" spans="1:11" s="2" customFormat="1" x14ac:dyDescent="0.35">
      <c r="A491" s="4"/>
      <c r="B491" s="3"/>
      <c r="C491" s="1"/>
      <c r="D491" s="3"/>
      <c r="E491" s="1"/>
      <c r="G491" s="1"/>
      <c r="H491" s="1"/>
      <c r="I491" s="1"/>
      <c r="J491" s="1"/>
      <c r="K491" s="1"/>
    </row>
    <row r="492" spans="1:11" s="2" customFormat="1" x14ac:dyDescent="0.35">
      <c r="A492" s="4"/>
      <c r="B492" s="3"/>
      <c r="C492" s="1"/>
      <c r="D492" s="3"/>
      <c r="E492" s="1"/>
      <c r="G492" s="1"/>
      <c r="H492" s="1"/>
      <c r="I492" s="1"/>
      <c r="J492" s="1"/>
      <c r="K492" s="1"/>
    </row>
    <row r="493" spans="1:11" s="2" customFormat="1" x14ac:dyDescent="0.35">
      <c r="A493" s="4"/>
      <c r="B493" s="3"/>
      <c r="C493" s="1"/>
      <c r="D493" s="3"/>
      <c r="E493" s="1"/>
      <c r="G493" s="1"/>
      <c r="H493" s="1"/>
      <c r="I493" s="1"/>
      <c r="J493" s="1"/>
      <c r="K493" s="1"/>
    </row>
    <row r="494" spans="1:11" s="2" customFormat="1" x14ac:dyDescent="0.35">
      <c r="A494" s="4"/>
      <c r="B494" s="3"/>
      <c r="C494" s="1"/>
      <c r="D494" s="3"/>
      <c r="E494" s="1"/>
      <c r="G494" s="1"/>
      <c r="H494" s="1"/>
      <c r="I494" s="1"/>
      <c r="J494" s="1"/>
      <c r="K494" s="1"/>
    </row>
    <row r="495" spans="1:11" s="2" customFormat="1" x14ac:dyDescent="0.35">
      <c r="A495" s="4"/>
      <c r="B495" s="3"/>
      <c r="C495" s="1"/>
      <c r="D495" s="3"/>
      <c r="E495" s="1"/>
      <c r="G495" s="1"/>
      <c r="H495" s="1"/>
      <c r="I495" s="1"/>
      <c r="J495" s="1"/>
      <c r="K495" s="1"/>
    </row>
    <row r="496" spans="1:11" s="2" customFormat="1" x14ac:dyDescent="0.35">
      <c r="A496" s="4"/>
      <c r="B496" s="3"/>
      <c r="C496" s="1"/>
      <c r="D496" s="3"/>
      <c r="E496" s="1"/>
      <c r="G496" s="1"/>
      <c r="H496" s="1"/>
      <c r="I496" s="1"/>
      <c r="J496" s="1"/>
      <c r="K496" s="1"/>
    </row>
    <row r="497" spans="1:11" s="2" customFormat="1" x14ac:dyDescent="0.35">
      <c r="A497" s="4"/>
      <c r="B497" s="3"/>
      <c r="C497" s="1"/>
      <c r="D497" s="3"/>
      <c r="E497" s="1"/>
      <c r="G497" s="1"/>
      <c r="H497" s="1"/>
      <c r="I497" s="1"/>
      <c r="J497" s="1"/>
      <c r="K497" s="1"/>
    </row>
    <row r="498" spans="1:11" s="2" customFormat="1" x14ac:dyDescent="0.35">
      <c r="A498" s="4"/>
      <c r="B498" s="3"/>
      <c r="C498" s="1"/>
      <c r="D498" s="3"/>
      <c r="E498" s="1"/>
      <c r="G498" s="1"/>
      <c r="H498" s="1"/>
      <c r="I498" s="1"/>
      <c r="J498" s="1"/>
      <c r="K498" s="1"/>
    </row>
    <row r="499" spans="1:11" s="2" customFormat="1" x14ac:dyDescent="0.35">
      <c r="A499" s="4"/>
      <c r="B499" s="3"/>
      <c r="C499" s="1"/>
      <c r="D499" s="3"/>
      <c r="E499" s="1"/>
      <c r="G499" s="1"/>
      <c r="H499" s="1"/>
      <c r="I499" s="1"/>
      <c r="J499" s="1"/>
      <c r="K499" s="1"/>
    </row>
    <row r="500" spans="1:11" s="2" customFormat="1" x14ac:dyDescent="0.35">
      <c r="A500" s="4"/>
      <c r="B500" s="3"/>
      <c r="C500" s="1"/>
      <c r="D500" s="3"/>
      <c r="E500" s="1"/>
      <c r="G500" s="1"/>
      <c r="H500" s="1"/>
      <c r="I500" s="1"/>
      <c r="J500" s="1"/>
      <c r="K500" s="1"/>
    </row>
    <row r="501" spans="1:11" s="2" customFormat="1" x14ac:dyDescent="0.35">
      <c r="A501" s="4"/>
      <c r="B501" s="3"/>
      <c r="C501" s="1"/>
      <c r="D501" s="3"/>
      <c r="E501" s="1"/>
      <c r="G501" s="1"/>
      <c r="H501" s="1"/>
      <c r="I501" s="1"/>
      <c r="J501" s="1"/>
      <c r="K501" s="1"/>
    </row>
    <row r="502" spans="1:11" s="2" customFormat="1" x14ac:dyDescent="0.35">
      <c r="A502" s="4"/>
      <c r="B502" s="3"/>
      <c r="C502" s="1"/>
      <c r="D502" s="3"/>
      <c r="E502" s="1"/>
      <c r="G502" s="1"/>
      <c r="H502" s="1"/>
      <c r="I502" s="1"/>
      <c r="J502" s="1"/>
      <c r="K502" s="1"/>
    </row>
    <row r="503" spans="1:11" s="2" customFormat="1" x14ac:dyDescent="0.35">
      <c r="A503" s="4"/>
      <c r="B503" s="3"/>
      <c r="C503" s="1"/>
      <c r="D503" s="3"/>
      <c r="E503" s="1"/>
      <c r="G503" s="1"/>
      <c r="H503" s="1"/>
      <c r="I503" s="1"/>
      <c r="J503" s="1"/>
      <c r="K503" s="1"/>
    </row>
    <row r="504" spans="1:11" s="2" customFormat="1" x14ac:dyDescent="0.35">
      <c r="A504" s="4"/>
      <c r="B504" s="3"/>
      <c r="C504" s="1"/>
      <c r="D504" s="3"/>
      <c r="E504" s="1"/>
      <c r="G504" s="1"/>
      <c r="H504" s="1"/>
      <c r="I504" s="1"/>
      <c r="J504" s="1"/>
      <c r="K504" s="1"/>
    </row>
    <row r="505" spans="1:11" s="2" customFormat="1" x14ac:dyDescent="0.35">
      <c r="A505" s="4"/>
      <c r="B505" s="3"/>
      <c r="C505" s="1"/>
      <c r="D505" s="3"/>
      <c r="E505" s="1"/>
      <c r="G505" s="1"/>
      <c r="H505" s="1"/>
      <c r="I505" s="1"/>
      <c r="J505" s="1"/>
      <c r="K505" s="1"/>
    </row>
    <row r="506" spans="1:11" s="2" customFormat="1" x14ac:dyDescent="0.35">
      <c r="A506" s="4"/>
      <c r="B506" s="3"/>
      <c r="C506" s="1"/>
      <c r="D506" s="3"/>
      <c r="E506" s="1"/>
      <c r="G506" s="1"/>
      <c r="H506" s="1"/>
      <c r="I506" s="1"/>
      <c r="J506" s="1"/>
      <c r="K506" s="1"/>
    </row>
    <row r="507" spans="1:11" s="2" customFormat="1" x14ac:dyDescent="0.35">
      <c r="A507" s="4"/>
      <c r="B507" s="3"/>
      <c r="C507" s="1"/>
      <c r="D507" s="3"/>
      <c r="E507" s="1"/>
      <c r="G507" s="1"/>
      <c r="H507" s="1"/>
      <c r="I507" s="1"/>
      <c r="J507" s="1"/>
      <c r="K507" s="1"/>
    </row>
    <row r="508" spans="1:11" s="2" customFormat="1" x14ac:dyDescent="0.35">
      <c r="A508" s="4"/>
      <c r="B508" s="3"/>
      <c r="C508" s="1"/>
      <c r="D508" s="3"/>
      <c r="E508" s="1"/>
      <c r="G508" s="1"/>
      <c r="H508" s="1"/>
      <c r="I508" s="1"/>
      <c r="J508" s="1"/>
      <c r="K508" s="1"/>
    </row>
    <row r="509" spans="1:11" s="2" customFormat="1" x14ac:dyDescent="0.35">
      <c r="A509" s="4"/>
      <c r="B509" s="3"/>
      <c r="C509" s="1"/>
      <c r="D509" s="3"/>
      <c r="E509" s="1"/>
      <c r="G509" s="1"/>
      <c r="H509" s="1"/>
      <c r="I509" s="1"/>
      <c r="J509" s="1"/>
      <c r="K509" s="1"/>
    </row>
    <row r="510" spans="1:11" s="2" customFormat="1" x14ac:dyDescent="0.35">
      <c r="A510" s="4"/>
      <c r="B510" s="3"/>
      <c r="C510" s="1"/>
      <c r="D510" s="3"/>
      <c r="E510" s="1"/>
      <c r="G510" s="1"/>
      <c r="H510" s="1"/>
      <c r="I510" s="1"/>
      <c r="J510" s="1"/>
      <c r="K510" s="1"/>
    </row>
    <row r="511" spans="1:11" s="2" customFormat="1" x14ac:dyDescent="0.35">
      <c r="A511" s="4"/>
      <c r="B511" s="3"/>
      <c r="C511" s="1"/>
      <c r="D511" s="3"/>
      <c r="E511" s="1"/>
      <c r="G511" s="1"/>
      <c r="H511" s="1"/>
      <c r="I511" s="1"/>
      <c r="J511" s="1"/>
      <c r="K511" s="1"/>
    </row>
    <row r="512" spans="1:11" s="2" customFormat="1" x14ac:dyDescent="0.35">
      <c r="A512" s="4"/>
      <c r="B512" s="3"/>
      <c r="C512" s="1"/>
      <c r="D512" s="3"/>
      <c r="E512" s="1"/>
      <c r="G512" s="1"/>
      <c r="H512" s="1"/>
      <c r="I512" s="1"/>
      <c r="J512" s="1"/>
      <c r="K512" s="1"/>
    </row>
    <row r="513" spans="1:11" s="2" customFormat="1" x14ac:dyDescent="0.35">
      <c r="A513" s="4"/>
      <c r="B513" s="3"/>
      <c r="C513" s="1"/>
      <c r="D513" s="3"/>
      <c r="E513" s="1"/>
      <c r="G513" s="1"/>
      <c r="H513" s="1"/>
      <c r="I513" s="1"/>
      <c r="J513" s="1"/>
      <c r="K513" s="1"/>
    </row>
    <row r="514" spans="1:11" s="2" customFormat="1" x14ac:dyDescent="0.35">
      <c r="A514" s="4"/>
      <c r="B514" s="3"/>
      <c r="C514" s="1"/>
      <c r="D514" s="3"/>
      <c r="E514" s="1"/>
      <c r="G514" s="1"/>
      <c r="H514" s="1"/>
      <c r="I514" s="1"/>
      <c r="J514" s="1"/>
      <c r="K514" s="1"/>
    </row>
    <row r="515" spans="1:11" s="2" customFormat="1" x14ac:dyDescent="0.35">
      <c r="A515" s="4"/>
      <c r="B515" s="3"/>
      <c r="C515" s="1"/>
      <c r="D515" s="3"/>
      <c r="E515" s="1"/>
      <c r="G515" s="1"/>
      <c r="H515" s="1"/>
      <c r="I515" s="1"/>
      <c r="J515" s="1"/>
      <c r="K515" s="1"/>
    </row>
    <row r="516" spans="1:11" s="2" customFormat="1" x14ac:dyDescent="0.35">
      <c r="A516" s="4"/>
      <c r="B516" s="3"/>
      <c r="C516" s="1"/>
      <c r="D516" s="3"/>
      <c r="E516" s="1"/>
      <c r="G516" s="1"/>
      <c r="H516" s="1"/>
      <c r="I516" s="1"/>
      <c r="J516" s="1"/>
      <c r="K516" s="1"/>
    </row>
    <row r="517" spans="1:11" s="2" customFormat="1" x14ac:dyDescent="0.35">
      <c r="A517" s="4"/>
      <c r="B517" s="3"/>
      <c r="C517" s="1"/>
      <c r="D517" s="3"/>
      <c r="E517" s="1"/>
      <c r="G517" s="1"/>
      <c r="H517" s="1"/>
      <c r="I517" s="1"/>
      <c r="J517" s="1"/>
      <c r="K517" s="1"/>
    </row>
    <row r="518" spans="1:11" s="2" customFormat="1" x14ac:dyDescent="0.35">
      <c r="A518" s="4"/>
      <c r="B518" s="3"/>
      <c r="C518" s="1"/>
      <c r="D518" s="3"/>
      <c r="E518" s="1"/>
      <c r="G518" s="1"/>
      <c r="H518" s="1"/>
      <c r="I518" s="1"/>
      <c r="J518" s="1"/>
      <c r="K518" s="1"/>
    </row>
    <row r="519" spans="1:11" s="2" customFormat="1" x14ac:dyDescent="0.35">
      <c r="A519" s="4"/>
      <c r="B519" s="3"/>
      <c r="C519" s="1"/>
      <c r="D519" s="3"/>
      <c r="E519" s="1"/>
      <c r="G519" s="1"/>
      <c r="H519" s="1"/>
      <c r="I519" s="1"/>
      <c r="J519" s="1"/>
      <c r="K519" s="1"/>
    </row>
    <row r="520" spans="1:11" s="2" customFormat="1" x14ac:dyDescent="0.35">
      <c r="A520" s="4"/>
      <c r="B520" s="3"/>
      <c r="C520" s="1"/>
      <c r="D520" s="3"/>
      <c r="E520" s="1"/>
      <c r="G520" s="1"/>
      <c r="H520" s="1"/>
      <c r="I520" s="1"/>
      <c r="J520" s="1"/>
      <c r="K520" s="1"/>
    </row>
    <row r="521" spans="1:11" s="2" customFormat="1" x14ac:dyDescent="0.35">
      <c r="A521" s="4"/>
      <c r="B521" s="3"/>
      <c r="C521" s="1"/>
      <c r="D521" s="3"/>
      <c r="E521" s="1"/>
      <c r="G521" s="1"/>
      <c r="H521" s="1"/>
      <c r="I521" s="1"/>
      <c r="J521" s="1"/>
      <c r="K521" s="1"/>
    </row>
    <row r="522" spans="1:11" s="2" customFormat="1" x14ac:dyDescent="0.35">
      <c r="A522" s="4"/>
      <c r="B522" s="3"/>
      <c r="C522" s="1"/>
      <c r="D522" s="3"/>
      <c r="E522" s="1"/>
      <c r="G522" s="1"/>
      <c r="H522" s="1"/>
      <c r="I522" s="1"/>
      <c r="J522" s="1"/>
      <c r="K522" s="1"/>
    </row>
    <row r="523" spans="1:11" s="2" customFormat="1" x14ac:dyDescent="0.35">
      <c r="A523" s="4"/>
      <c r="B523" s="3"/>
      <c r="C523" s="1"/>
      <c r="D523" s="3"/>
      <c r="E523" s="1"/>
      <c r="G523" s="1"/>
      <c r="H523" s="1"/>
      <c r="I523" s="1"/>
      <c r="J523" s="1"/>
      <c r="K523" s="1"/>
    </row>
    <row r="524" spans="1:11" s="2" customFormat="1" x14ac:dyDescent="0.35">
      <c r="A524" s="4"/>
      <c r="B524" s="3"/>
      <c r="C524" s="1"/>
      <c r="D524" s="3"/>
      <c r="E524" s="1"/>
      <c r="G524" s="1"/>
      <c r="H524" s="1"/>
      <c r="I524" s="1"/>
      <c r="J524" s="1"/>
      <c r="K524" s="1"/>
    </row>
    <row r="525" spans="1:11" s="2" customFormat="1" x14ac:dyDescent="0.35">
      <c r="A525" s="4"/>
      <c r="B525" s="3"/>
      <c r="C525" s="1"/>
      <c r="D525" s="3"/>
      <c r="E525" s="1"/>
      <c r="G525" s="1"/>
      <c r="H525" s="1"/>
      <c r="I525" s="1"/>
      <c r="J525" s="1"/>
      <c r="K525" s="1"/>
    </row>
    <row r="526" spans="1:11" s="2" customFormat="1" x14ac:dyDescent="0.35">
      <c r="A526" s="4"/>
      <c r="B526" s="3"/>
      <c r="C526" s="1"/>
      <c r="D526" s="3"/>
      <c r="E526" s="1"/>
      <c r="G526" s="1"/>
      <c r="H526" s="1"/>
      <c r="I526" s="1"/>
      <c r="J526" s="1"/>
      <c r="K526" s="1"/>
    </row>
    <row r="527" spans="1:11" s="2" customFormat="1" x14ac:dyDescent="0.35">
      <c r="A527" s="4"/>
      <c r="B527" s="3"/>
      <c r="C527" s="1"/>
      <c r="D527" s="3"/>
      <c r="E527" s="1"/>
      <c r="G527" s="1"/>
      <c r="H527" s="1"/>
      <c r="I527" s="1"/>
      <c r="J527" s="1"/>
      <c r="K527" s="1"/>
    </row>
    <row r="528" spans="1:11" s="2" customFormat="1" x14ac:dyDescent="0.35">
      <c r="A528" s="4"/>
      <c r="B528" s="3"/>
      <c r="C528" s="1"/>
      <c r="D528" s="3"/>
      <c r="E528" s="1"/>
      <c r="G528" s="1"/>
      <c r="H528" s="1"/>
      <c r="I528" s="1"/>
      <c r="J528" s="1"/>
      <c r="K528" s="1"/>
    </row>
    <row r="529" spans="1:11" s="2" customFormat="1" x14ac:dyDescent="0.35">
      <c r="A529" s="4"/>
      <c r="B529" s="3"/>
      <c r="C529" s="1"/>
      <c r="D529" s="3"/>
      <c r="E529" s="1"/>
      <c r="G529" s="1"/>
      <c r="H529" s="1"/>
      <c r="I529" s="1"/>
      <c r="J529" s="1"/>
      <c r="K529" s="1"/>
    </row>
    <row r="530" spans="1:11" s="2" customFormat="1" x14ac:dyDescent="0.35">
      <c r="A530" s="4"/>
      <c r="B530" s="3"/>
      <c r="C530" s="1"/>
      <c r="D530" s="3"/>
      <c r="E530" s="1"/>
      <c r="G530" s="1"/>
      <c r="H530" s="1"/>
      <c r="I530" s="1"/>
      <c r="J530" s="1"/>
      <c r="K530" s="1"/>
    </row>
    <row r="531" spans="1:11" s="2" customFormat="1" x14ac:dyDescent="0.35">
      <c r="A531" s="4"/>
      <c r="B531" s="3"/>
      <c r="C531" s="1"/>
      <c r="D531" s="3"/>
      <c r="E531" s="1"/>
      <c r="G531" s="1"/>
      <c r="H531" s="1"/>
      <c r="I531" s="1"/>
      <c r="J531" s="1"/>
      <c r="K531" s="1"/>
    </row>
    <row r="532" spans="1:11" s="2" customFormat="1" x14ac:dyDescent="0.35">
      <c r="A532" s="4"/>
      <c r="B532" s="3"/>
      <c r="C532" s="1"/>
      <c r="D532" s="3"/>
      <c r="E532" s="1"/>
      <c r="G532" s="1"/>
      <c r="H532" s="1"/>
      <c r="I532" s="1"/>
      <c r="J532" s="1"/>
      <c r="K532" s="1"/>
    </row>
    <row r="533" spans="1:11" s="2" customFormat="1" x14ac:dyDescent="0.35">
      <c r="A533" s="4"/>
      <c r="B533" s="3"/>
      <c r="C533" s="1"/>
      <c r="D533" s="3"/>
      <c r="E533" s="1"/>
      <c r="G533" s="1"/>
      <c r="H533" s="1"/>
      <c r="I533" s="1"/>
      <c r="J533" s="1"/>
      <c r="K533" s="1"/>
    </row>
    <row r="534" spans="1:11" s="2" customFormat="1" x14ac:dyDescent="0.35">
      <c r="A534" s="4"/>
      <c r="B534" s="3"/>
      <c r="C534" s="1"/>
      <c r="D534" s="3"/>
      <c r="E534" s="1"/>
      <c r="G534" s="1"/>
      <c r="H534" s="1"/>
      <c r="I534" s="1"/>
      <c r="J534" s="1"/>
      <c r="K534" s="1"/>
    </row>
    <row r="535" spans="1:11" s="2" customFormat="1" x14ac:dyDescent="0.35">
      <c r="A535" s="4"/>
      <c r="B535" s="3"/>
      <c r="C535" s="1"/>
      <c r="D535" s="3"/>
      <c r="E535" s="1"/>
      <c r="G535" s="1"/>
      <c r="H535" s="1"/>
      <c r="I535" s="1"/>
      <c r="J535" s="1"/>
      <c r="K535" s="1"/>
    </row>
    <row r="536" spans="1:11" s="2" customFormat="1" x14ac:dyDescent="0.35">
      <c r="A536" s="4"/>
      <c r="B536" s="3"/>
      <c r="C536" s="1"/>
      <c r="D536" s="3"/>
      <c r="E536" s="1"/>
      <c r="G536" s="1"/>
      <c r="H536" s="1"/>
      <c r="I536" s="1"/>
      <c r="J536" s="1"/>
      <c r="K536" s="1"/>
    </row>
    <row r="537" spans="1:11" s="2" customFormat="1" x14ac:dyDescent="0.35">
      <c r="A537" s="4"/>
      <c r="B537" s="3"/>
      <c r="C537" s="1"/>
      <c r="D537" s="3"/>
      <c r="E537" s="1"/>
      <c r="G537" s="1"/>
      <c r="H537" s="1"/>
      <c r="I537" s="1"/>
      <c r="J537" s="1"/>
      <c r="K537" s="1"/>
    </row>
    <row r="538" spans="1:11" s="2" customFormat="1" x14ac:dyDescent="0.35">
      <c r="A538" s="4"/>
      <c r="B538" s="3"/>
      <c r="C538" s="1"/>
      <c r="D538" s="3"/>
      <c r="E538" s="1"/>
      <c r="G538" s="1"/>
      <c r="H538" s="1"/>
      <c r="I538" s="1"/>
      <c r="J538" s="1"/>
      <c r="K538" s="1"/>
    </row>
    <row r="539" spans="1:11" s="2" customFormat="1" x14ac:dyDescent="0.35">
      <c r="A539" s="4"/>
      <c r="B539" s="3"/>
      <c r="C539" s="1"/>
      <c r="D539" s="3"/>
      <c r="E539" s="1"/>
      <c r="G539" s="1"/>
      <c r="H539" s="1"/>
      <c r="I539" s="1"/>
      <c r="J539" s="1"/>
      <c r="K539" s="1"/>
    </row>
    <row r="540" spans="1:11" s="2" customFormat="1" x14ac:dyDescent="0.35">
      <c r="A540" s="4"/>
      <c r="B540" s="3"/>
      <c r="C540" s="1"/>
      <c r="D540" s="3"/>
      <c r="E540" s="1"/>
      <c r="G540" s="1"/>
      <c r="H540" s="1"/>
      <c r="I540" s="1"/>
      <c r="J540" s="1"/>
      <c r="K540" s="1"/>
    </row>
    <row r="541" spans="1:11" s="2" customFormat="1" x14ac:dyDescent="0.35">
      <c r="A541" s="4"/>
      <c r="B541" s="3"/>
      <c r="C541" s="1"/>
      <c r="D541" s="3"/>
      <c r="E541" s="1"/>
      <c r="G541" s="1"/>
      <c r="H541" s="1"/>
      <c r="I541" s="1"/>
      <c r="J541" s="1"/>
      <c r="K541" s="1"/>
    </row>
    <row r="542" spans="1:11" s="2" customFormat="1" x14ac:dyDescent="0.35">
      <c r="A542" s="4"/>
      <c r="B542" s="3"/>
      <c r="C542" s="1"/>
      <c r="D542" s="3"/>
      <c r="E542" s="1"/>
      <c r="G542" s="1"/>
      <c r="H542" s="1"/>
      <c r="I542" s="1"/>
      <c r="J542" s="1"/>
      <c r="K542" s="1"/>
    </row>
    <row r="543" spans="1:11" s="2" customFormat="1" x14ac:dyDescent="0.35">
      <c r="A543" s="4"/>
      <c r="B543" s="3"/>
      <c r="C543" s="1"/>
      <c r="D543" s="3"/>
      <c r="E543" s="1"/>
      <c r="G543" s="1"/>
      <c r="H543" s="1"/>
      <c r="I543" s="1"/>
      <c r="J543" s="1"/>
      <c r="K543" s="1"/>
    </row>
    <row r="544" spans="1:11" s="2" customFormat="1" x14ac:dyDescent="0.35">
      <c r="A544" s="4"/>
      <c r="B544" s="3"/>
      <c r="C544" s="1"/>
      <c r="D544" s="3"/>
      <c r="E544" s="1"/>
      <c r="G544" s="1"/>
      <c r="H544" s="1"/>
      <c r="I544" s="1"/>
      <c r="J544" s="1"/>
      <c r="K544" s="1"/>
    </row>
    <row r="545" spans="1:11" s="2" customFormat="1" x14ac:dyDescent="0.35">
      <c r="A545" s="4"/>
      <c r="B545" s="3"/>
      <c r="C545" s="1"/>
      <c r="D545" s="3"/>
      <c r="E545" s="1"/>
      <c r="G545" s="1"/>
      <c r="H545" s="1"/>
      <c r="I545" s="1"/>
      <c r="J545" s="1"/>
      <c r="K545" s="1"/>
    </row>
    <row r="546" spans="1:11" s="2" customFormat="1" x14ac:dyDescent="0.35">
      <c r="A546" s="4"/>
      <c r="B546" s="3"/>
      <c r="C546" s="1"/>
      <c r="D546" s="3"/>
      <c r="E546" s="1"/>
      <c r="G546" s="1"/>
      <c r="H546" s="1"/>
      <c r="I546" s="1"/>
      <c r="J546" s="1"/>
      <c r="K546" s="1"/>
    </row>
    <row r="547" spans="1:11" s="2" customFormat="1" x14ac:dyDescent="0.35">
      <c r="A547" s="4"/>
      <c r="B547" s="3"/>
      <c r="C547" s="1"/>
      <c r="D547" s="3"/>
      <c r="E547" s="1"/>
      <c r="G547" s="1"/>
      <c r="H547" s="1"/>
      <c r="I547" s="1"/>
      <c r="J547" s="1"/>
      <c r="K547" s="1"/>
    </row>
    <row r="548" spans="1:11" s="2" customFormat="1" x14ac:dyDescent="0.35">
      <c r="A548" s="4"/>
      <c r="B548" s="3"/>
      <c r="C548" s="1"/>
      <c r="D548" s="3"/>
      <c r="E548" s="1"/>
      <c r="G548" s="1"/>
      <c r="H548" s="1"/>
      <c r="I548" s="1"/>
      <c r="J548" s="1"/>
      <c r="K548" s="1"/>
    </row>
    <row r="549" spans="1:11" s="2" customFormat="1" x14ac:dyDescent="0.35">
      <c r="A549" s="4"/>
      <c r="B549" s="3"/>
      <c r="C549" s="1"/>
      <c r="D549" s="3"/>
      <c r="E549" s="1"/>
      <c r="G549" s="1"/>
      <c r="H549" s="1"/>
      <c r="I549" s="1"/>
      <c r="J549" s="1"/>
      <c r="K549" s="1"/>
    </row>
    <row r="550" spans="1:11" s="2" customFormat="1" x14ac:dyDescent="0.35">
      <c r="A550" s="4"/>
      <c r="B550" s="3"/>
      <c r="C550" s="1"/>
      <c r="D550" s="3"/>
      <c r="E550" s="1"/>
      <c r="G550" s="1"/>
      <c r="H550" s="1"/>
      <c r="I550" s="1"/>
      <c r="J550" s="1"/>
      <c r="K550" s="1"/>
    </row>
    <row r="551" spans="1:11" s="2" customFormat="1" x14ac:dyDescent="0.35">
      <c r="A551" s="4"/>
      <c r="B551" s="3"/>
      <c r="C551" s="1"/>
      <c r="D551" s="3"/>
      <c r="E551" s="1"/>
      <c r="G551" s="1"/>
      <c r="H551" s="1"/>
      <c r="I551" s="1"/>
      <c r="J551" s="1"/>
      <c r="K551" s="1"/>
    </row>
    <row r="552" spans="1:11" s="2" customFormat="1" x14ac:dyDescent="0.35">
      <c r="A552" s="4"/>
      <c r="B552" s="3"/>
      <c r="C552" s="1"/>
      <c r="D552" s="3"/>
      <c r="E552" s="1"/>
      <c r="G552" s="1"/>
      <c r="H552" s="1"/>
      <c r="I552" s="1"/>
      <c r="J552" s="1"/>
      <c r="K552" s="1"/>
    </row>
    <row r="553" spans="1:11" s="2" customFormat="1" x14ac:dyDescent="0.35">
      <c r="A553" s="4"/>
      <c r="B553" s="3"/>
      <c r="C553" s="1"/>
      <c r="D553" s="3"/>
      <c r="E553" s="1"/>
      <c r="G553" s="1"/>
      <c r="H553" s="1"/>
      <c r="I553" s="1"/>
      <c r="J553" s="1"/>
      <c r="K553" s="1"/>
    </row>
    <row r="554" spans="1:11" s="2" customFormat="1" x14ac:dyDescent="0.35">
      <c r="A554" s="4"/>
      <c r="B554" s="3"/>
      <c r="C554" s="1"/>
      <c r="D554" s="3"/>
      <c r="E554" s="1"/>
      <c r="G554" s="1"/>
      <c r="H554" s="1"/>
      <c r="I554" s="1"/>
      <c r="J554" s="1"/>
      <c r="K554" s="1"/>
    </row>
    <row r="555" spans="1:11" s="2" customFormat="1" x14ac:dyDescent="0.35">
      <c r="A555" s="4"/>
      <c r="B555" s="3"/>
      <c r="C555" s="1"/>
      <c r="D555" s="3"/>
      <c r="E555" s="1"/>
      <c r="G555" s="1"/>
      <c r="H555" s="1"/>
      <c r="I555" s="1"/>
      <c r="J555" s="1"/>
      <c r="K555" s="1"/>
    </row>
    <row r="556" spans="1:11" s="2" customFormat="1" x14ac:dyDescent="0.35">
      <c r="A556" s="4"/>
      <c r="B556" s="3"/>
      <c r="C556" s="1"/>
      <c r="D556" s="3"/>
      <c r="E556" s="1"/>
      <c r="G556" s="1"/>
      <c r="H556" s="1"/>
      <c r="I556" s="1"/>
      <c r="J556" s="1"/>
      <c r="K556" s="1"/>
    </row>
    <row r="557" spans="1:11" s="2" customFormat="1" x14ac:dyDescent="0.35">
      <c r="A557" s="4"/>
      <c r="B557" s="3"/>
      <c r="C557" s="1"/>
      <c r="D557" s="3"/>
      <c r="E557" s="1"/>
      <c r="G557" s="1"/>
      <c r="H557" s="1"/>
      <c r="I557" s="1"/>
      <c r="J557" s="1"/>
      <c r="K557" s="1"/>
    </row>
    <row r="558" spans="1:11" s="2" customFormat="1" x14ac:dyDescent="0.35">
      <c r="A558" s="4"/>
      <c r="B558" s="3"/>
      <c r="C558" s="1"/>
      <c r="D558" s="3"/>
      <c r="E558" s="1"/>
      <c r="G558" s="1"/>
      <c r="H558" s="1"/>
      <c r="I558" s="1"/>
      <c r="J558" s="1"/>
      <c r="K558" s="1"/>
    </row>
    <row r="559" spans="1:11" s="2" customFormat="1" x14ac:dyDescent="0.35">
      <c r="A559" s="4"/>
      <c r="B559" s="3"/>
      <c r="C559" s="1"/>
      <c r="D559" s="3"/>
      <c r="E559" s="1"/>
      <c r="G559" s="1"/>
      <c r="H559" s="1"/>
      <c r="I559" s="1"/>
      <c r="J559" s="1"/>
      <c r="K559" s="1"/>
    </row>
    <row r="560" spans="1:11" s="2" customFormat="1" x14ac:dyDescent="0.35">
      <c r="A560" s="4"/>
      <c r="B560" s="3"/>
      <c r="C560" s="1"/>
      <c r="D560" s="3"/>
      <c r="E560" s="1"/>
      <c r="G560" s="1"/>
      <c r="H560" s="1"/>
      <c r="I560" s="1"/>
      <c r="J560" s="1"/>
      <c r="K560" s="1"/>
    </row>
    <row r="561" spans="1:11" s="2" customFormat="1" x14ac:dyDescent="0.35">
      <c r="A561" s="4"/>
      <c r="B561" s="3"/>
      <c r="C561" s="1"/>
      <c r="D561" s="3"/>
      <c r="E561" s="1"/>
      <c r="G561" s="1"/>
      <c r="H561" s="1"/>
      <c r="I561" s="1"/>
      <c r="J561" s="1"/>
      <c r="K561" s="1"/>
    </row>
    <row r="562" spans="1:11" s="2" customFormat="1" x14ac:dyDescent="0.35">
      <c r="A562" s="4"/>
      <c r="B562" s="3"/>
      <c r="C562" s="1"/>
      <c r="D562" s="3"/>
      <c r="E562" s="1"/>
      <c r="G562" s="1"/>
      <c r="H562" s="1"/>
      <c r="I562" s="1"/>
      <c r="J562" s="1"/>
      <c r="K562" s="1"/>
    </row>
    <row r="563" spans="1:11" s="2" customFormat="1" x14ac:dyDescent="0.35">
      <c r="A563" s="4"/>
      <c r="B563" s="3"/>
      <c r="C563" s="1"/>
      <c r="D563" s="3"/>
      <c r="E563" s="1"/>
      <c r="G563" s="1"/>
      <c r="H563" s="1"/>
      <c r="I563" s="1"/>
      <c r="J563" s="1"/>
      <c r="K563" s="1"/>
    </row>
    <row r="564" spans="1:11" s="2" customFormat="1" x14ac:dyDescent="0.35">
      <c r="A564" s="4"/>
      <c r="B564" s="3"/>
      <c r="C564" s="1"/>
      <c r="D564" s="3"/>
      <c r="E564" s="1"/>
      <c r="G564" s="1"/>
      <c r="H564" s="1"/>
      <c r="I564" s="1"/>
      <c r="J564" s="1"/>
      <c r="K564" s="1"/>
    </row>
    <row r="565" spans="1:11" s="2" customFormat="1" x14ac:dyDescent="0.35">
      <c r="A565" s="4"/>
      <c r="B565" s="3"/>
      <c r="C565" s="1"/>
      <c r="D565" s="3"/>
      <c r="E565" s="1"/>
      <c r="G565" s="1"/>
      <c r="H565" s="1"/>
      <c r="I565" s="1"/>
      <c r="J565" s="1"/>
      <c r="K565" s="1"/>
    </row>
    <row r="566" spans="1:11" s="2" customFormat="1" x14ac:dyDescent="0.35">
      <c r="A566" s="4"/>
      <c r="B566" s="3"/>
      <c r="C566" s="1"/>
      <c r="D566" s="3"/>
      <c r="E566" s="1"/>
      <c r="G566" s="1"/>
      <c r="H566" s="1"/>
      <c r="I566" s="1"/>
      <c r="J566" s="1"/>
      <c r="K566" s="1"/>
    </row>
    <row r="567" spans="1:11" s="2" customFormat="1" x14ac:dyDescent="0.35">
      <c r="A567" s="4"/>
      <c r="B567" s="3"/>
      <c r="C567" s="1"/>
      <c r="D567" s="3"/>
      <c r="E567" s="1"/>
      <c r="G567" s="1"/>
      <c r="H567" s="1"/>
      <c r="I567" s="1"/>
      <c r="J567" s="1"/>
      <c r="K567" s="1"/>
    </row>
    <row r="568" spans="1:11" s="2" customFormat="1" x14ac:dyDescent="0.35">
      <c r="A568" s="4"/>
      <c r="B568" s="3"/>
      <c r="C568" s="1"/>
      <c r="D568" s="3"/>
      <c r="E568" s="1"/>
      <c r="G568" s="1"/>
      <c r="H568" s="1"/>
      <c r="I568" s="1"/>
      <c r="J568" s="1"/>
      <c r="K568" s="1"/>
    </row>
    <row r="569" spans="1:11" s="2" customFormat="1" x14ac:dyDescent="0.35">
      <c r="A569" s="4"/>
      <c r="B569" s="3"/>
      <c r="C569" s="1"/>
      <c r="D569" s="3"/>
      <c r="E569" s="1"/>
      <c r="G569" s="1"/>
      <c r="H569" s="1"/>
      <c r="I569" s="1"/>
      <c r="J569" s="1"/>
      <c r="K569" s="1"/>
    </row>
    <row r="570" spans="1:11" s="2" customFormat="1" x14ac:dyDescent="0.35">
      <c r="A570" s="4"/>
      <c r="B570" s="3"/>
      <c r="C570" s="1"/>
      <c r="D570" s="3"/>
      <c r="E570" s="1"/>
      <c r="G570" s="1"/>
      <c r="H570" s="1"/>
      <c r="I570" s="1"/>
      <c r="J570" s="1"/>
      <c r="K570" s="1"/>
    </row>
    <row r="571" spans="1:11" s="2" customFormat="1" x14ac:dyDescent="0.35">
      <c r="A571" s="4"/>
      <c r="B571" s="3"/>
      <c r="C571" s="1"/>
      <c r="D571" s="3"/>
      <c r="E571" s="1"/>
      <c r="G571" s="1"/>
      <c r="H571" s="1"/>
      <c r="I571" s="1"/>
      <c r="J571" s="1"/>
      <c r="K571" s="1"/>
    </row>
    <row r="572" spans="1:11" s="2" customFormat="1" x14ac:dyDescent="0.35">
      <c r="A572" s="4"/>
      <c r="B572" s="3"/>
      <c r="C572" s="1"/>
      <c r="D572" s="3"/>
      <c r="E572" s="1"/>
      <c r="G572" s="1"/>
      <c r="H572" s="1"/>
      <c r="I572" s="1"/>
      <c r="J572" s="1"/>
      <c r="K572" s="1"/>
    </row>
    <row r="573" spans="1:11" s="2" customFormat="1" x14ac:dyDescent="0.35">
      <c r="A573" s="4"/>
      <c r="B573" s="3"/>
      <c r="C573" s="1"/>
      <c r="D573" s="3"/>
      <c r="E573" s="1"/>
      <c r="G573" s="1"/>
      <c r="H573" s="1"/>
      <c r="I573" s="1"/>
      <c r="J573" s="1"/>
      <c r="K573" s="1"/>
    </row>
    <row r="574" spans="1:11" s="2" customFormat="1" x14ac:dyDescent="0.35">
      <c r="A574" s="4"/>
      <c r="B574" s="3"/>
      <c r="C574" s="1"/>
      <c r="D574" s="3"/>
      <c r="E574" s="1"/>
      <c r="G574" s="1"/>
      <c r="H574" s="1"/>
      <c r="I574" s="1"/>
      <c r="J574" s="1"/>
      <c r="K574" s="1"/>
    </row>
    <row r="575" spans="1:11" s="2" customFormat="1" x14ac:dyDescent="0.35">
      <c r="A575" s="4"/>
      <c r="B575" s="3"/>
      <c r="C575" s="1"/>
      <c r="D575" s="3"/>
      <c r="E575" s="1"/>
      <c r="G575" s="1"/>
      <c r="H575" s="1"/>
      <c r="I575" s="1"/>
      <c r="J575" s="1"/>
      <c r="K575" s="1"/>
    </row>
    <row r="576" spans="1:11" s="2" customFormat="1" x14ac:dyDescent="0.35">
      <c r="A576" s="4"/>
      <c r="B576" s="3"/>
      <c r="C576" s="1"/>
      <c r="D576" s="3"/>
      <c r="E576" s="1"/>
      <c r="G576" s="1"/>
      <c r="H576" s="1"/>
      <c r="I576" s="1"/>
      <c r="J576" s="1"/>
      <c r="K576" s="1"/>
    </row>
    <row r="577" spans="1:11" s="2" customFormat="1" x14ac:dyDescent="0.35">
      <c r="A577" s="4"/>
      <c r="B577" s="3"/>
      <c r="C577" s="1"/>
      <c r="D577" s="3"/>
      <c r="E577" s="1"/>
      <c r="G577" s="1"/>
      <c r="H577" s="1"/>
      <c r="I577" s="1"/>
      <c r="J577" s="1"/>
      <c r="K577" s="1"/>
    </row>
    <row r="578" spans="1:11" s="2" customFormat="1" x14ac:dyDescent="0.35">
      <c r="A578" s="4"/>
      <c r="B578" s="3"/>
      <c r="C578" s="1"/>
      <c r="D578" s="3"/>
      <c r="E578" s="1"/>
      <c r="G578" s="1"/>
      <c r="H578" s="1"/>
      <c r="I578" s="1"/>
      <c r="J578" s="1"/>
      <c r="K578" s="1"/>
    </row>
    <row r="579" spans="1:11" s="2" customFormat="1" x14ac:dyDescent="0.35">
      <c r="A579" s="4"/>
      <c r="B579" s="3"/>
      <c r="C579" s="1"/>
      <c r="D579" s="3"/>
      <c r="E579" s="1"/>
      <c r="G579" s="1"/>
      <c r="H579" s="1"/>
      <c r="I579" s="1"/>
      <c r="J579" s="1"/>
      <c r="K579" s="1"/>
    </row>
    <row r="580" spans="1:11" s="2" customFormat="1" x14ac:dyDescent="0.35">
      <c r="A580" s="4"/>
      <c r="B580" s="3"/>
      <c r="C580" s="1"/>
      <c r="D580" s="3"/>
      <c r="E580" s="1"/>
      <c r="G580" s="1"/>
      <c r="H580" s="1"/>
      <c r="I580" s="1"/>
      <c r="J580" s="1"/>
      <c r="K580" s="1"/>
    </row>
    <row r="581" spans="1:11" s="2" customFormat="1" x14ac:dyDescent="0.35">
      <c r="A581" s="4"/>
      <c r="B581" s="3"/>
      <c r="C581" s="1"/>
      <c r="D581" s="3"/>
      <c r="E581" s="1"/>
      <c r="G581" s="1"/>
      <c r="H581" s="1"/>
      <c r="I581" s="1"/>
      <c r="J581" s="1"/>
      <c r="K581" s="1"/>
    </row>
    <row r="582" spans="1:11" s="2" customFormat="1" x14ac:dyDescent="0.35">
      <c r="A582" s="4"/>
      <c r="B582" s="3"/>
      <c r="C582" s="1"/>
      <c r="D582" s="3"/>
      <c r="E582" s="1"/>
      <c r="G582" s="1"/>
      <c r="H582" s="1"/>
      <c r="I582" s="1"/>
      <c r="J582" s="1"/>
      <c r="K582" s="1"/>
    </row>
    <row r="583" spans="1:11" s="2" customFormat="1" x14ac:dyDescent="0.35">
      <c r="A583" s="4"/>
      <c r="B583" s="3"/>
      <c r="C583" s="1"/>
      <c r="D583" s="3"/>
      <c r="E583" s="1"/>
      <c r="G583" s="1"/>
      <c r="H583" s="1"/>
      <c r="I583" s="1"/>
      <c r="J583" s="1"/>
      <c r="K583" s="1"/>
    </row>
    <row r="584" spans="1:11" s="2" customFormat="1" x14ac:dyDescent="0.35">
      <c r="A584" s="4"/>
      <c r="B584" s="3"/>
      <c r="C584" s="1"/>
      <c r="D584" s="3"/>
      <c r="E584" s="1"/>
      <c r="G584" s="1"/>
      <c r="H584" s="1"/>
      <c r="I584" s="1"/>
      <c r="J584" s="1"/>
      <c r="K584" s="1"/>
    </row>
    <row r="585" spans="1:11" s="2" customFormat="1" x14ac:dyDescent="0.35">
      <c r="A585" s="4"/>
      <c r="B585" s="3"/>
      <c r="C585" s="1"/>
      <c r="D585" s="3"/>
      <c r="E585" s="1"/>
      <c r="G585" s="1"/>
      <c r="H585" s="1"/>
      <c r="I585" s="1"/>
      <c r="J585" s="1"/>
      <c r="K585" s="1"/>
    </row>
    <row r="586" spans="1:11" s="2" customFormat="1" x14ac:dyDescent="0.35">
      <c r="A586" s="4"/>
      <c r="B586" s="3"/>
      <c r="C586" s="1"/>
      <c r="D586" s="3"/>
      <c r="E586" s="1"/>
      <c r="G586" s="1"/>
      <c r="H586" s="1"/>
      <c r="I586" s="1"/>
      <c r="J586" s="1"/>
      <c r="K586" s="1"/>
    </row>
    <row r="587" spans="1:11" s="2" customFormat="1" x14ac:dyDescent="0.35">
      <c r="A587" s="4"/>
      <c r="B587" s="3"/>
      <c r="C587" s="1"/>
      <c r="D587" s="3"/>
      <c r="E587" s="1"/>
      <c r="G587" s="1"/>
      <c r="H587" s="1"/>
      <c r="I587" s="1"/>
      <c r="J587" s="1"/>
      <c r="K587" s="1"/>
    </row>
    <row r="588" spans="1:11" s="2" customFormat="1" x14ac:dyDescent="0.35">
      <c r="A588" s="4"/>
      <c r="B588" s="3"/>
      <c r="C588" s="1"/>
      <c r="D588" s="3"/>
      <c r="E588" s="1"/>
      <c r="G588" s="1"/>
      <c r="H588" s="1"/>
      <c r="I588" s="1"/>
      <c r="J588" s="1"/>
      <c r="K588" s="1"/>
    </row>
    <row r="589" spans="1:11" s="2" customFormat="1" x14ac:dyDescent="0.35">
      <c r="A589" s="4"/>
      <c r="B589" s="3"/>
      <c r="C589" s="1"/>
      <c r="D589" s="3"/>
      <c r="E589" s="1"/>
      <c r="G589" s="1"/>
      <c r="H589" s="1"/>
      <c r="I589" s="1"/>
      <c r="J589" s="1"/>
      <c r="K589" s="1"/>
    </row>
    <row r="590" spans="1:11" s="2" customFormat="1" x14ac:dyDescent="0.35">
      <c r="A590" s="4"/>
      <c r="B590" s="3"/>
      <c r="C590" s="1"/>
      <c r="D590" s="3"/>
      <c r="E590" s="1"/>
      <c r="G590" s="1"/>
      <c r="H590" s="1"/>
      <c r="I590" s="1"/>
      <c r="J590" s="1"/>
      <c r="K590" s="1"/>
    </row>
    <row r="591" spans="1:11" s="2" customFormat="1" x14ac:dyDescent="0.35">
      <c r="A591" s="4"/>
      <c r="B591" s="3"/>
      <c r="C591" s="1"/>
      <c r="D591" s="3"/>
      <c r="E591" s="1"/>
      <c r="G591" s="1"/>
      <c r="H591" s="1"/>
      <c r="I591" s="1"/>
      <c r="J591" s="1"/>
      <c r="K591" s="1"/>
    </row>
    <row r="592" spans="1:11" s="2" customFormat="1" x14ac:dyDescent="0.35">
      <c r="A592" s="4"/>
      <c r="B592" s="3"/>
      <c r="C592" s="1"/>
      <c r="D592" s="3"/>
      <c r="E592" s="1"/>
      <c r="G592" s="1"/>
      <c r="H592" s="1"/>
      <c r="I592" s="1"/>
      <c r="J592" s="1"/>
      <c r="K592" s="1"/>
    </row>
    <row r="593" spans="1:11" s="2" customFormat="1" x14ac:dyDescent="0.35">
      <c r="A593" s="4"/>
      <c r="B593" s="3"/>
      <c r="C593" s="1"/>
      <c r="D593" s="3"/>
      <c r="E593" s="1"/>
      <c r="G593" s="1"/>
      <c r="H593" s="1"/>
      <c r="I593" s="1"/>
      <c r="J593" s="1"/>
      <c r="K593" s="1"/>
    </row>
    <row r="594" spans="1:11" s="2" customFormat="1" x14ac:dyDescent="0.35">
      <c r="A594" s="4"/>
      <c r="B594" s="3"/>
      <c r="C594" s="1"/>
      <c r="D594" s="3"/>
      <c r="E594" s="1"/>
      <c r="G594" s="1"/>
      <c r="H594" s="1"/>
      <c r="I594" s="1"/>
      <c r="J594" s="1"/>
      <c r="K594" s="1"/>
    </row>
    <row r="595" spans="1:11" s="2" customFormat="1" x14ac:dyDescent="0.35">
      <c r="A595" s="4"/>
      <c r="B595" s="3"/>
      <c r="C595" s="1"/>
      <c r="D595" s="3"/>
      <c r="E595" s="1"/>
      <c r="G595" s="1"/>
      <c r="H595" s="1"/>
      <c r="I595" s="1"/>
      <c r="J595" s="1"/>
      <c r="K595" s="1"/>
    </row>
    <row r="596" spans="1:11" s="2" customFormat="1" x14ac:dyDescent="0.35">
      <c r="A596" s="4"/>
      <c r="B596" s="3"/>
      <c r="C596" s="1"/>
      <c r="D596" s="3"/>
      <c r="E596" s="1"/>
      <c r="G596" s="1"/>
      <c r="H596" s="1"/>
      <c r="I596" s="1"/>
      <c r="J596" s="1"/>
      <c r="K596" s="1"/>
    </row>
    <row r="597" spans="1:11" s="2" customFormat="1" x14ac:dyDescent="0.35">
      <c r="A597" s="4"/>
      <c r="B597" s="3"/>
      <c r="C597" s="1"/>
      <c r="D597" s="3"/>
      <c r="E597" s="1"/>
      <c r="G597" s="1"/>
      <c r="H597" s="1"/>
      <c r="I597" s="1"/>
      <c r="J597" s="1"/>
      <c r="K597" s="1"/>
    </row>
    <row r="598" spans="1:11" s="2" customFormat="1" x14ac:dyDescent="0.35">
      <c r="A598" s="4"/>
      <c r="B598" s="3"/>
      <c r="C598" s="1"/>
      <c r="D598" s="3"/>
      <c r="E598" s="1"/>
      <c r="G598" s="1"/>
      <c r="H598" s="1"/>
      <c r="I598" s="1"/>
      <c r="J598" s="1"/>
      <c r="K598" s="1"/>
    </row>
    <row r="599" spans="1:11" s="2" customFormat="1" x14ac:dyDescent="0.35">
      <c r="A599" s="4"/>
      <c r="B599" s="3"/>
      <c r="C599" s="1"/>
      <c r="D599" s="3"/>
      <c r="E599" s="1"/>
      <c r="G599" s="1"/>
      <c r="H599" s="1"/>
      <c r="I599" s="1"/>
      <c r="J599" s="1"/>
      <c r="K599" s="1"/>
    </row>
    <row r="600" spans="1:11" s="2" customFormat="1" x14ac:dyDescent="0.35">
      <c r="A600" s="4"/>
      <c r="B600" s="3"/>
      <c r="C600" s="1"/>
      <c r="D600" s="3"/>
      <c r="E600" s="1"/>
      <c r="G600" s="1"/>
      <c r="H600" s="1"/>
      <c r="I600" s="1"/>
      <c r="J600" s="1"/>
      <c r="K600" s="1"/>
    </row>
    <row r="601" spans="1:11" s="2" customFormat="1" x14ac:dyDescent="0.35">
      <c r="A601" s="4"/>
      <c r="B601" s="3"/>
      <c r="C601" s="1"/>
      <c r="D601" s="3"/>
      <c r="E601" s="1"/>
      <c r="G601" s="1"/>
      <c r="H601" s="1"/>
      <c r="I601" s="1"/>
      <c r="J601" s="1"/>
      <c r="K601" s="1"/>
    </row>
    <row r="602" spans="1:11" s="2" customFormat="1" x14ac:dyDescent="0.35">
      <c r="A602" s="4"/>
      <c r="B602" s="3"/>
      <c r="C602" s="1"/>
      <c r="D602" s="3"/>
      <c r="E602" s="1"/>
      <c r="G602" s="1"/>
      <c r="H602" s="1"/>
      <c r="I602" s="1"/>
      <c r="J602" s="1"/>
      <c r="K602" s="1"/>
    </row>
    <row r="603" spans="1:11" s="2" customFormat="1" x14ac:dyDescent="0.35">
      <c r="A603" s="4"/>
      <c r="B603" s="3"/>
      <c r="C603" s="1"/>
      <c r="D603" s="3"/>
      <c r="E603" s="1"/>
      <c r="G603" s="1"/>
      <c r="H603" s="1"/>
      <c r="I603" s="1"/>
      <c r="J603" s="1"/>
      <c r="K603" s="1"/>
    </row>
    <row r="604" spans="1:11" s="2" customFormat="1" x14ac:dyDescent="0.35">
      <c r="A604" s="4"/>
      <c r="B604" s="3"/>
      <c r="C604" s="1"/>
      <c r="D604" s="3"/>
      <c r="E604" s="1"/>
      <c r="G604" s="1"/>
      <c r="H604" s="1"/>
      <c r="I604" s="1"/>
      <c r="J604" s="1"/>
      <c r="K604" s="1"/>
    </row>
    <row r="605" spans="1:11" s="2" customFormat="1" x14ac:dyDescent="0.35">
      <c r="A605" s="4"/>
      <c r="B605" s="3"/>
      <c r="C605" s="1"/>
      <c r="D605" s="3"/>
      <c r="E605" s="1"/>
      <c r="G605" s="1"/>
      <c r="H605" s="1"/>
      <c r="I605" s="1"/>
      <c r="J605" s="1"/>
      <c r="K605" s="1"/>
    </row>
    <row r="606" spans="1:11" s="2" customFormat="1" x14ac:dyDescent="0.35">
      <c r="A606" s="4"/>
      <c r="B606" s="3"/>
      <c r="C606" s="1"/>
      <c r="D606" s="3"/>
      <c r="E606" s="1"/>
      <c r="G606" s="1"/>
      <c r="H606" s="1"/>
      <c r="I606" s="1"/>
      <c r="J606" s="1"/>
      <c r="K606" s="1"/>
    </row>
    <row r="607" spans="1:11" s="2" customFormat="1" x14ac:dyDescent="0.35">
      <c r="A607" s="4"/>
      <c r="B607" s="3"/>
      <c r="C607" s="1"/>
      <c r="D607" s="3"/>
      <c r="E607" s="1"/>
      <c r="G607" s="1"/>
      <c r="H607" s="1"/>
      <c r="I607" s="1"/>
      <c r="J607" s="1"/>
      <c r="K607" s="1"/>
    </row>
    <row r="608" spans="1:11" s="2" customFormat="1" x14ac:dyDescent="0.35">
      <c r="A608" s="4"/>
      <c r="B608" s="3"/>
      <c r="C608" s="1"/>
      <c r="D608" s="3"/>
      <c r="E608" s="1"/>
      <c r="G608" s="1"/>
      <c r="H608" s="1"/>
      <c r="I608" s="1"/>
      <c r="J608" s="1"/>
      <c r="K608" s="1"/>
    </row>
    <row r="609" spans="1:11" s="2" customFormat="1" x14ac:dyDescent="0.35">
      <c r="A609" s="4"/>
      <c r="B609" s="3"/>
      <c r="C609" s="1"/>
      <c r="D609" s="3"/>
      <c r="E609" s="1"/>
      <c r="G609" s="1"/>
      <c r="H609" s="1"/>
      <c r="I609" s="1"/>
      <c r="J609" s="1"/>
      <c r="K609" s="1"/>
    </row>
    <row r="610" spans="1:11" s="2" customFormat="1" x14ac:dyDescent="0.35">
      <c r="A610" s="4"/>
      <c r="B610" s="3"/>
      <c r="C610" s="1"/>
      <c r="D610" s="3"/>
      <c r="E610" s="1"/>
      <c r="G610" s="1"/>
      <c r="H610" s="1"/>
      <c r="I610" s="1"/>
      <c r="J610" s="1"/>
      <c r="K610" s="1"/>
    </row>
    <row r="611" spans="1:11" s="2" customFormat="1" x14ac:dyDescent="0.35">
      <c r="A611" s="4"/>
      <c r="B611" s="3"/>
      <c r="C611" s="1"/>
      <c r="D611" s="3"/>
      <c r="E611" s="1"/>
      <c r="G611" s="1"/>
      <c r="H611" s="1"/>
      <c r="I611" s="1"/>
      <c r="J611" s="1"/>
      <c r="K611" s="1"/>
    </row>
    <row r="612" spans="1:11" s="2" customFormat="1" x14ac:dyDescent="0.35">
      <c r="A612" s="4"/>
      <c r="B612" s="3"/>
      <c r="C612" s="1"/>
      <c r="D612" s="3"/>
      <c r="E612" s="1"/>
      <c r="G612" s="1"/>
      <c r="H612" s="1"/>
      <c r="I612" s="1"/>
      <c r="J612" s="1"/>
      <c r="K612" s="1"/>
    </row>
    <row r="613" spans="1:11" s="2" customFormat="1" x14ac:dyDescent="0.35">
      <c r="A613" s="4"/>
      <c r="B613" s="3"/>
      <c r="C613" s="1"/>
      <c r="D613" s="3"/>
      <c r="E613" s="1"/>
      <c r="G613" s="1"/>
      <c r="H613" s="1"/>
      <c r="I613" s="1"/>
      <c r="J613" s="1"/>
      <c r="K613" s="1"/>
    </row>
    <row r="614" spans="1:11" s="2" customFormat="1" x14ac:dyDescent="0.35">
      <c r="A614" s="4"/>
      <c r="B614" s="3"/>
      <c r="C614" s="1"/>
      <c r="D614" s="3"/>
      <c r="E614" s="1"/>
      <c r="G614" s="1"/>
      <c r="H614" s="1"/>
      <c r="I614" s="1"/>
      <c r="J614" s="1"/>
      <c r="K614" s="1"/>
    </row>
    <row r="615" spans="1:11" s="2" customFormat="1" x14ac:dyDescent="0.35">
      <c r="A615" s="4"/>
      <c r="B615" s="3"/>
      <c r="C615" s="1"/>
      <c r="D615" s="3"/>
      <c r="E615" s="1"/>
      <c r="G615" s="1"/>
      <c r="H615" s="1"/>
      <c r="I615" s="1"/>
      <c r="J615" s="1"/>
      <c r="K615" s="1"/>
    </row>
    <row r="616" spans="1:11" s="2" customFormat="1" x14ac:dyDescent="0.35">
      <c r="A616" s="4"/>
      <c r="B616" s="3"/>
      <c r="C616" s="1"/>
      <c r="D616" s="3"/>
      <c r="E616" s="1"/>
      <c r="G616" s="1"/>
      <c r="H616" s="1"/>
      <c r="I616" s="1"/>
      <c r="J616" s="1"/>
      <c r="K616" s="1"/>
    </row>
    <row r="617" spans="1:11" s="2" customFormat="1" x14ac:dyDescent="0.35">
      <c r="A617" s="4"/>
      <c r="B617" s="3"/>
      <c r="C617" s="1"/>
      <c r="D617" s="3"/>
      <c r="E617" s="1"/>
      <c r="G617" s="1"/>
      <c r="H617" s="1"/>
      <c r="I617" s="1"/>
      <c r="J617" s="1"/>
      <c r="K617" s="1"/>
    </row>
    <row r="618" spans="1:11" s="2" customFormat="1" x14ac:dyDescent="0.35">
      <c r="A618" s="4"/>
      <c r="B618" s="3"/>
      <c r="C618" s="1"/>
      <c r="D618" s="3"/>
      <c r="E618" s="1"/>
      <c r="G618" s="1"/>
      <c r="H618" s="1"/>
      <c r="I618" s="1"/>
      <c r="J618" s="1"/>
      <c r="K618" s="1"/>
    </row>
    <row r="619" spans="1:11" s="2" customFormat="1" x14ac:dyDescent="0.35">
      <c r="A619" s="4"/>
      <c r="B619" s="3"/>
      <c r="C619" s="1"/>
      <c r="D619" s="3"/>
      <c r="E619" s="1"/>
      <c r="G619" s="1"/>
      <c r="H619" s="1"/>
      <c r="I619" s="1"/>
      <c r="J619" s="1"/>
      <c r="K619" s="1"/>
    </row>
    <row r="620" spans="1:11" s="2" customFormat="1" x14ac:dyDescent="0.35">
      <c r="A620" s="4"/>
      <c r="B620" s="3"/>
      <c r="C620" s="1"/>
      <c r="D620" s="3"/>
      <c r="E620" s="1"/>
      <c r="G620" s="1"/>
      <c r="H620" s="1"/>
      <c r="I620" s="1"/>
      <c r="J620" s="1"/>
      <c r="K620" s="1"/>
    </row>
    <row r="621" spans="1:11" s="2" customFormat="1" x14ac:dyDescent="0.35">
      <c r="A621" s="4"/>
      <c r="B621" s="3"/>
      <c r="C621" s="1"/>
      <c r="D621" s="3"/>
      <c r="E621" s="1"/>
      <c r="G621" s="1"/>
      <c r="H621" s="1"/>
      <c r="I621" s="1"/>
      <c r="J621" s="1"/>
      <c r="K621" s="1"/>
    </row>
    <row r="622" spans="1:11" s="2" customFormat="1" x14ac:dyDescent="0.35">
      <c r="A622" s="4"/>
      <c r="B622" s="3"/>
      <c r="C622" s="1"/>
      <c r="D622" s="3"/>
      <c r="E622" s="1"/>
      <c r="G622" s="1"/>
      <c r="H622" s="1"/>
      <c r="I622" s="1"/>
      <c r="J622" s="1"/>
      <c r="K622" s="1"/>
    </row>
    <row r="623" spans="1:11" s="2" customFormat="1" x14ac:dyDescent="0.35">
      <c r="A623" s="4"/>
      <c r="B623" s="3"/>
      <c r="C623" s="1"/>
      <c r="D623" s="3"/>
      <c r="E623" s="1"/>
      <c r="G623" s="1"/>
      <c r="H623" s="1"/>
      <c r="I623" s="1"/>
      <c r="J623" s="1"/>
      <c r="K623" s="1"/>
    </row>
    <row r="624" spans="1:11" s="2" customFormat="1" x14ac:dyDescent="0.35">
      <c r="A624" s="4"/>
      <c r="B624" s="3"/>
      <c r="C624" s="1"/>
      <c r="D624" s="3"/>
      <c r="E624" s="1"/>
      <c r="G624" s="1"/>
      <c r="H624" s="1"/>
      <c r="I624" s="1"/>
      <c r="J624" s="1"/>
      <c r="K624" s="1"/>
    </row>
    <row r="625" spans="1:11" s="2" customFormat="1" x14ac:dyDescent="0.35">
      <c r="A625" s="4"/>
      <c r="B625" s="3"/>
      <c r="C625" s="1"/>
      <c r="D625" s="3"/>
      <c r="E625" s="1"/>
      <c r="G625" s="1"/>
      <c r="H625" s="1"/>
      <c r="I625" s="1"/>
      <c r="J625" s="1"/>
      <c r="K625" s="1"/>
    </row>
    <row r="626" spans="1:11" s="2" customFormat="1" x14ac:dyDescent="0.35">
      <c r="A626" s="4"/>
      <c r="B626" s="3"/>
      <c r="C626" s="1"/>
      <c r="D626" s="3"/>
      <c r="E626" s="1"/>
      <c r="G626" s="1"/>
      <c r="H626" s="1"/>
      <c r="I626" s="1"/>
      <c r="J626" s="1"/>
      <c r="K626" s="1"/>
    </row>
  </sheetData>
  <sheetProtection algorithmName="SHA-512" hashValue="mH/8qICECpTAOvhcy3Nbr+jasSVP9LL3j8bOTKu6jmydYDfFxqeQqX6LGcge/15v6bo/KQ+82ItRNz1wtzcITg==" saltValue="7JxMDEjSSMjZ9xXjmpjONQ==" spinCount="100000" sheet="1" objects="1" scenarios="1"/>
  <protectedRanges>
    <protectedRange sqref="D3:E35" name="Processus"/>
  </protectedRanges>
  <mergeCells count="10">
    <mergeCell ref="F34:F35"/>
    <mergeCell ref="C1:D2"/>
    <mergeCell ref="A28:A30"/>
    <mergeCell ref="F3:F7"/>
    <mergeCell ref="F8:F13"/>
    <mergeCell ref="F14:F16"/>
    <mergeCell ref="F17:F20"/>
    <mergeCell ref="F21:F27"/>
    <mergeCell ref="F28:F29"/>
    <mergeCell ref="F30:F33"/>
  </mergeCells>
  <conditionalFormatting sqref="D3:D35">
    <cfRule type="cellIs" dxfId="53" priority="28" operator="greaterThanOrEqual">
      <formula>4</formula>
    </cfRule>
    <cfRule type="cellIs" dxfId="52" priority="29" operator="between">
      <formula>2.4</formula>
      <formula>3.9999</formula>
    </cfRule>
    <cfRule type="cellIs" dxfId="51" priority="30" operator="between">
      <formula>1</formula>
      <formula>2.4</formula>
    </cfRule>
  </conditionalFormatting>
  <conditionalFormatting sqref="F3">
    <cfRule type="cellIs" dxfId="50" priority="25" operator="greaterThanOrEqual">
      <formula>4</formula>
    </cfRule>
    <cfRule type="cellIs" dxfId="49" priority="26" operator="between">
      <formula>2.4</formula>
      <formula>3.9999</formula>
    </cfRule>
    <cfRule type="cellIs" dxfId="48" priority="27" operator="lessThanOrEqual">
      <formula>2.4</formula>
    </cfRule>
  </conditionalFormatting>
  <conditionalFormatting sqref="F8">
    <cfRule type="cellIs" dxfId="47" priority="22" operator="greaterThanOrEqual">
      <formula>4</formula>
    </cfRule>
    <cfRule type="cellIs" dxfId="46" priority="23" operator="between">
      <formula>2.4</formula>
      <formula>3.9999</formula>
    </cfRule>
    <cfRule type="cellIs" dxfId="45" priority="24" operator="lessThanOrEqual">
      <formula>2.4</formula>
    </cfRule>
  </conditionalFormatting>
  <conditionalFormatting sqref="F14">
    <cfRule type="cellIs" dxfId="44" priority="19" operator="greaterThanOrEqual">
      <formula>4</formula>
    </cfRule>
    <cfRule type="cellIs" dxfId="43" priority="20" operator="between">
      <formula>2.4</formula>
      <formula>3.9999</formula>
    </cfRule>
    <cfRule type="cellIs" dxfId="42" priority="21" operator="lessThanOrEqual">
      <formula>2.4</formula>
    </cfRule>
  </conditionalFormatting>
  <conditionalFormatting sqref="F17">
    <cfRule type="cellIs" dxfId="41" priority="16" operator="greaterThanOrEqual">
      <formula>4</formula>
    </cfRule>
    <cfRule type="cellIs" dxfId="40" priority="17" operator="between">
      <formula>2.4</formula>
      <formula>3.9999</formula>
    </cfRule>
    <cfRule type="cellIs" dxfId="39" priority="18" operator="lessThanOrEqual">
      <formula>2.4</formula>
    </cfRule>
  </conditionalFormatting>
  <conditionalFormatting sqref="F21">
    <cfRule type="cellIs" dxfId="38" priority="10" operator="greaterThanOrEqual">
      <formula>4</formula>
    </cfRule>
    <cfRule type="cellIs" dxfId="37" priority="11" operator="between">
      <formula>2.4</formula>
      <formula>3.9999</formula>
    </cfRule>
    <cfRule type="cellIs" dxfId="36" priority="12" operator="lessThanOrEqual">
      <formula>2.4</formula>
    </cfRule>
  </conditionalFormatting>
  <conditionalFormatting sqref="F28">
    <cfRule type="cellIs" dxfId="35" priority="7" operator="greaterThanOrEqual">
      <formula>4</formula>
    </cfRule>
    <cfRule type="cellIs" dxfId="34" priority="8" operator="between">
      <formula>2.4</formula>
      <formula>3.9999</formula>
    </cfRule>
    <cfRule type="cellIs" dxfId="33" priority="9" operator="lessThanOrEqual">
      <formula>2.4</formula>
    </cfRule>
  </conditionalFormatting>
  <conditionalFormatting sqref="F30">
    <cfRule type="cellIs" dxfId="32" priority="4" operator="greaterThanOrEqual">
      <formula>4</formula>
    </cfRule>
    <cfRule type="cellIs" dxfId="31" priority="5" operator="between">
      <formula>2.4</formula>
      <formula>3.9999</formula>
    </cfRule>
    <cfRule type="cellIs" dxfId="30" priority="6" operator="lessThanOrEqual">
      <formula>2.4</formula>
    </cfRule>
  </conditionalFormatting>
  <conditionalFormatting sqref="F34">
    <cfRule type="cellIs" dxfId="29" priority="1" operator="greaterThanOrEqual">
      <formula>4</formula>
    </cfRule>
    <cfRule type="cellIs" dxfId="28" priority="2" operator="between">
      <formula>2.4</formula>
      <formula>3.9999</formula>
    </cfRule>
    <cfRule type="cellIs" dxfId="27" priority="3" operator="lessThanOrEqual">
      <formula>2.4</formula>
    </cfRule>
  </conditionalFormatting>
  <pageMargins left="0.31496062992125984" right="0.31496062992125984" top="0.74803149606299213" bottom="0.55118110236220474" header="0.31496062992125984" footer="0.31496062992125984"/>
  <pageSetup paperSize="5" scale="75" orientation="landscape" r:id="rId1"/>
  <headerFooter>
    <oddHeader xml:space="preserve">&amp;CGRILLE D'ÉVALUATION DES STRATÉGIES DE MOBILISATION DES CONNAISSANCES </oddHeader>
    <oddFooter>&amp;LAuteurs, DATE VERSION&amp;C&amp;K04+000ÉVALUATION DES STRATÉGIES DE MOBILISATION DES CONNAISSANCES&amp;R&amp;N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N53"/>
  <sheetViews>
    <sheetView showGridLines="0" topLeftCell="C23" zoomScaleNormal="100" workbookViewId="0">
      <selection activeCell="K36" sqref="K36"/>
    </sheetView>
  </sheetViews>
  <sheetFormatPr baseColWidth="10" defaultColWidth="11.1796875" defaultRowHeight="14.5" x14ac:dyDescent="0.35"/>
  <cols>
    <col min="1" max="1" width="18.81640625" customWidth="1"/>
    <col min="2" max="2" width="20.453125" style="116" customWidth="1"/>
    <col min="3" max="3" width="105.1796875" customWidth="1"/>
    <col min="4" max="8" width="5.453125" style="114" hidden="1" customWidth="1"/>
    <col min="9" max="9" width="16.1796875" customWidth="1"/>
    <col min="10" max="10" width="11.1796875" style="114"/>
  </cols>
  <sheetData>
    <row r="1" spans="1:13" x14ac:dyDescent="0.35">
      <c r="A1" s="133"/>
      <c r="B1" s="134"/>
      <c r="C1" s="241" t="s">
        <v>118</v>
      </c>
      <c r="D1" s="123"/>
      <c r="E1" s="125"/>
      <c r="F1" s="125"/>
      <c r="G1" s="125"/>
      <c r="H1" s="125"/>
      <c r="I1" s="125"/>
      <c r="J1" s="124"/>
    </row>
    <row r="2" spans="1:13" ht="52" customHeight="1" x14ac:dyDescent="0.35">
      <c r="A2" s="120" t="s">
        <v>111</v>
      </c>
      <c r="B2" s="121" t="s">
        <v>94</v>
      </c>
      <c r="C2" s="242"/>
      <c r="D2" s="122" t="s">
        <v>113</v>
      </c>
      <c r="E2" s="122" t="s">
        <v>114</v>
      </c>
      <c r="F2" s="122" t="s">
        <v>115</v>
      </c>
      <c r="G2" s="122" t="s">
        <v>116</v>
      </c>
      <c r="H2" s="122" t="s">
        <v>117</v>
      </c>
      <c r="I2" s="122" t="s">
        <v>119</v>
      </c>
      <c r="J2" s="119" t="s">
        <v>95</v>
      </c>
    </row>
    <row r="3" spans="1:13" s="113" customFormat="1" ht="20.149999999999999" customHeight="1" x14ac:dyDescent="0.35">
      <c r="A3" s="136" t="s">
        <v>92</v>
      </c>
      <c r="B3" s="239" t="s">
        <v>177</v>
      </c>
      <c r="C3" s="147" t="s">
        <v>50</v>
      </c>
      <c r="D3" s="34"/>
      <c r="E3" s="34"/>
      <c r="F3" s="34">
        <v>5</v>
      </c>
      <c r="G3" s="34"/>
      <c r="H3" s="34"/>
      <c r="I3" s="34">
        <f>AVERAGE(D3:H3)</f>
        <v>5</v>
      </c>
      <c r="J3" s="225">
        <f>AVERAGE(I3:I8)</f>
        <v>4.416666666666667</v>
      </c>
    </row>
    <row r="4" spans="1:13" s="113" customFormat="1" x14ac:dyDescent="0.35">
      <c r="A4" s="141"/>
      <c r="B4" s="240"/>
      <c r="C4" s="127" t="s">
        <v>51</v>
      </c>
      <c r="D4" s="35"/>
      <c r="E4" s="35">
        <v>2</v>
      </c>
      <c r="F4" s="35"/>
      <c r="G4" s="35"/>
      <c r="H4" s="35"/>
      <c r="I4" s="35">
        <f>AVERAGE(D4:H4)</f>
        <v>2</v>
      </c>
      <c r="J4" s="226"/>
    </row>
    <row r="5" spans="1:13" s="113" customFormat="1" x14ac:dyDescent="0.35">
      <c r="A5" s="141"/>
      <c r="B5" s="138"/>
      <c r="C5" s="148" t="s">
        <v>52</v>
      </c>
      <c r="D5" s="35">
        <v>5</v>
      </c>
      <c r="E5" s="35"/>
      <c r="F5" s="35"/>
      <c r="G5" s="35"/>
      <c r="H5" s="35"/>
      <c r="I5" s="35">
        <f>AVERAGE(D5:H5)</f>
        <v>5</v>
      </c>
      <c r="J5" s="226"/>
    </row>
    <row r="6" spans="1:13" s="113" customFormat="1" x14ac:dyDescent="0.35">
      <c r="A6" s="141"/>
      <c r="B6" s="138"/>
      <c r="C6" s="127" t="s">
        <v>53</v>
      </c>
      <c r="D6" s="35">
        <v>5</v>
      </c>
      <c r="E6" s="35"/>
      <c r="F6" s="35"/>
      <c r="G6" s="35"/>
      <c r="H6" s="35">
        <v>4</v>
      </c>
      <c r="I6" s="35">
        <f t="shared" ref="I6:I39" si="0">AVERAGE(D6:H6)</f>
        <v>4.5</v>
      </c>
      <c r="J6" s="226"/>
    </row>
    <row r="7" spans="1:13" s="113" customFormat="1" x14ac:dyDescent="0.35">
      <c r="A7" s="142"/>
      <c r="B7" s="143"/>
      <c r="C7" s="148" t="s">
        <v>54</v>
      </c>
      <c r="D7" s="35">
        <v>5</v>
      </c>
      <c r="E7" s="35"/>
      <c r="F7" s="35"/>
      <c r="G7" s="35"/>
      <c r="H7" s="35"/>
      <c r="I7" s="35">
        <f t="shared" si="0"/>
        <v>5</v>
      </c>
      <c r="J7" s="226"/>
    </row>
    <row r="8" spans="1:13" s="113" customFormat="1" x14ac:dyDescent="0.35">
      <c r="A8" s="142"/>
      <c r="B8" s="144"/>
      <c r="C8" s="128" t="s">
        <v>55</v>
      </c>
      <c r="D8" s="38">
        <v>5</v>
      </c>
      <c r="E8" s="38"/>
      <c r="F8" s="38"/>
      <c r="G8" s="38"/>
      <c r="H8" s="38"/>
      <c r="I8" s="38">
        <f t="shared" si="0"/>
        <v>5</v>
      </c>
      <c r="J8" s="227"/>
    </row>
    <row r="9" spans="1:13" s="2" customFormat="1" x14ac:dyDescent="0.35">
      <c r="A9" s="243"/>
      <c r="B9" s="245" t="s">
        <v>220</v>
      </c>
      <c r="C9" s="147" t="s">
        <v>56</v>
      </c>
      <c r="D9" s="34"/>
      <c r="E9" s="34"/>
      <c r="F9" s="34">
        <v>5</v>
      </c>
      <c r="G9" s="34"/>
      <c r="H9" s="34"/>
      <c r="I9" s="34">
        <f t="shared" si="0"/>
        <v>5</v>
      </c>
      <c r="J9" s="225">
        <f>AVERAGE(I9:I11)</f>
        <v>5</v>
      </c>
      <c r="K9" s="1"/>
      <c r="L9" s="1"/>
      <c r="M9" s="1"/>
    </row>
    <row r="10" spans="1:13" s="2" customFormat="1" x14ac:dyDescent="0.35">
      <c r="A10" s="244"/>
      <c r="B10" s="245"/>
      <c r="C10" s="127" t="s">
        <v>57</v>
      </c>
      <c r="D10" s="35"/>
      <c r="E10" s="35"/>
      <c r="F10" s="35">
        <v>5</v>
      </c>
      <c r="G10" s="35"/>
      <c r="H10" s="35"/>
      <c r="I10" s="35">
        <f t="shared" si="0"/>
        <v>5</v>
      </c>
      <c r="J10" s="226"/>
      <c r="K10" s="1"/>
      <c r="L10" s="1"/>
      <c r="M10" s="1"/>
    </row>
    <row r="11" spans="1:13" s="2" customFormat="1" ht="18.649999999999999" customHeight="1" x14ac:dyDescent="0.35">
      <c r="A11" s="244"/>
      <c r="B11" s="245"/>
      <c r="C11" s="149" t="s">
        <v>58</v>
      </c>
      <c r="D11" s="38"/>
      <c r="E11" s="38"/>
      <c r="F11" s="38">
        <v>5</v>
      </c>
      <c r="G11" s="38"/>
      <c r="H11" s="38"/>
      <c r="I11" s="38">
        <f t="shared" si="0"/>
        <v>5</v>
      </c>
      <c r="J11" s="227"/>
      <c r="K11" s="1"/>
      <c r="L11" s="1"/>
      <c r="M11" s="1"/>
    </row>
    <row r="12" spans="1:13" s="2" customFormat="1" x14ac:dyDescent="0.35">
      <c r="A12" s="244"/>
      <c r="B12" s="245" t="s">
        <v>221</v>
      </c>
      <c r="C12" s="126" t="s">
        <v>59</v>
      </c>
      <c r="D12" s="34"/>
      <c r="E12" s="34"/>
      <c r="F12" s="34">
        <v>5</v>
      </c>
      <c r="G12" s="34"/>
      <c r="H12" s="34"/>
      <c r="I12" s="34">
        <f t="shared" si="0"/>
        <v>5</v>
      </c>
      <c r="J12" s="225">
        <f>AVERAGE(I12:I16)</f>
        <v>5</v>
      </c>
      <c r="K12" s="1"/>
      <c r="L12" s="1"/>
      <c r="M12" s="1"/>
    </row>
    <row r="13" spans="1:13" s="2" customFormat="1" x14ac:dyDescent="0.35">
      <c r="A13" s="244"/>
      <c r="B13" s="245"/>
      <c r="C13" s="148" t="s">
        <v>60</v>
      </c>
      <c r="D13" s="35"/>
      <c r="E13" s="35"/>
      <c r="F13" s="35">
        <v>5</v>
      </c>
      <c r="G13" s="35"/>
      <c r="H13" s="35"/>
      <c r="I13" s="35">
        <f t="shared" si="0"/>
        <v>5</v>
      </c>
      <c r="J13" s="226"/>
      <c r="K13" s="1"/>
      <c r="L13" s="1"/>
      <c r="M13" s="1"/>
    </row>
    <row r="14" spans="1:13" s="2" customFormat="1" x14ac:dyDescent="0.35">
      <c r="A14" s="244"/>
      <c r="B14" s="245"/>
      <c r="C14" s="129" t="s">
        <v>61</v>
      </c>
      <c r="D14" s="35"/>
      <c r="E14" s="35"/>
      <c r="F14" s="35">
        <v>5</v>
      </c>
      <c r="G14" s="35"/>
      <c r="H14" s="35"/>
      <c r="I14" s="35">
        <f t="shared" si="0"/>
        <v>5</v>
      </c>
      <c r="J14" s="226"/>
      <c r="K14" s="1"/>
      <c r="L14" s="1"/>
      <c r="M14" s="1"/>
    </row>
    <row r="15" spans="1:13" s="2" customFormat="1" ht="26" x14ac:dyDescent="0.35">
      <c r="A15" s="244"/>
      <c r="B15" s="245"/>
      <c r="C15" s="150" t="s">
        <v>73</v>
      </c>
      <c r="D15" s="35"/>
      <c r="E15" s="35"/>
      <c r="F15" s="35">
        <v>5</v>
      </c>
      <c r="G15" s="35"/>
      <c r="H15" s="35"/>
      <c r="I15" s="35">
        <f t="shared" si="0"/>
        <v>5</v>
      </c>
      <c r="J15" s="226"/>
      <c r="K15" s="1"/>
      <c r="L15" s="1"/>
      <c r="M15" s="1"/>
    </row>
    <row r="16" spans="1:13" s="2" customFormat="1" ht="26" x14ac:dyDescent="0.35">
      <c r="A16" s="244"/>
      <c r="B16" s="245"/>
      <c r="C16" s="131" t="s">
        <v>74</v>
      </c>
      <c r="D16" s="38"/>
      <c r="E16" s="38"/>
      <c r="F16" s="38">
        <v>5</v>
      </c>
      <c r="G16" s="38"/>
      <c r="H16" s="38"/>
      <c r="I16" s="38">
        <f t="shared" si="0"/>
        <v>5</v>
      </c>
      <c r="J16" s="227"/>
      <c r="K16" s="1"/>
      <c r="L16" s="1"/>
      <c r="M16" s="1"/>
    </row>
    <row r="17" spans="1:14" s="2" customFormat="1" x14ac:dyDescent="0.35">
      <c r="A17" s="244"/>
      <c r="B17" s="245" t="s">
        <v>179</v>
      </c>
      <c r="C17" s="147" t="s">
        <v>62</v>
      </c>
      <c r="D17" s="34"/>
      <c r="E17" s="34"/>
      <c r="F17" s="34">
        <v>5</v>
      </c>
      <c r="G17" s="34"/>
      <c r="H17" s="34"/>
      <c r="I17" s="34">
        <f t="shared" si="0"/>
        <v>5</v>
      </c>
      <c r="J17" s="225">
        <f>AVERAGE(I17:I20)</f>
        <v>5</v>
      </c>
      <c r="K17" s="1"/>
      <c r="L17" s="1"/>
      <c r="M17" s="1"/>
    </row>
    <row r="18" spans="1:14" s="2" customFormat="1" x14ac:dyDescent="0.35">
      <c r="A18" s="244"/>
      <c r="B18" s="245"/>
      <c r="C18" s="127" t="s">
        <v>63</v>
      </c>
      <c r="D18" s="35"/>
      <c r="E18" s="35"/>
      <c r="F18" s="35">
        <v>5</v>
      </c>
      <c r="G18" s="35"/>
      <c r="H18" s="35"/>
      <c r="I18" s="35">
        <f t="shared" si="0"/>
        <v>5</v>
      </c>
      <c r="J18" s="226"/>
      <c r="K18" s="1"/>
      <c r="L18" s="1"/>
      <c r="M18" s="1"/>
    </row>
    <row r="19" spans="1:14" s="2" customFormat="1" x14ac:dyDescent="0.35">
      <c r="A19" s="244"/>
      <c r="B19" s="245"/>
      <c r="C19" s="148" t="s">
        <v>64</v>
      </c>
      <c r="D19" s="35"/>
      <c r="E19" s="35"/>
      <c r="F19" s="35">
        <v>5</v>
      </c>
      <c r="G19" s="35"/>
      <c r="H19" s="35"/>
      <c r="I19" s="35">
        <f t="shared" si="0"/>
        <v>5</v>
      </c>
      <c r="J19" s="226"/>
      <c r="K19" s="1"/>
      <c r="L19" s="1"/>
      <c r="M19" s="1"/>
    </row>
    <row r="20" spans="1:14" s="2" customFormat="1" ht="26" x14ac:dyDescent="0.35">
      <c r="A20" s="244"/>
      <c r="B20" s="245"/>
      <c r="C20" s="131" t="s">
        <v>75</v>
      </c>
      <c r="D20" s="38"/>
      <c r="E20" s="38"/>
      <c r="F20" s="38">
        <v>5</v>
      </c>
      <c r="G20" s="38"/>
      <c r="H20" s="38"/>
      <c r="I20" s="38">
        <f t="shared" si="0"/>
        <v>5</v>
      </c>
      <c r="J20" s="227"/>
      <c r="K20" s="1"/>
      <c r="L20" s="1"/>
      <c r="M20" s="1"/>
    </row>
    <row r="21" spans="1:14" s="118" customFormat="1" ht="25.5" customHeight="1" x14ac:dyDescent="0.35">
      <c r="A21" s="135" t="s">
        <v>138</v>
      </c>
      <c r="B21" s="136" t="s">
        <v>180</v>
      </c>
      <c r="C21" s="151" t="s">
        <v>120</v>
      </c>
      <c r="D21" s="34"/>
      <c r="E21" s="34"/>
      <c r="F21" s="34"/>
      <c r="G21" s="34">
        <v>2</v>
      </c>
      <c r="H21" s="34"/>
      <c r="I21" s="34">
        <f t="shared" si="0"/>
        <v>2</v>
      </c>
      <c r="J21" s="225">
        <f>AVERAGE(I21:I23)</f>
        <v>3.6666666666666665</v>
      </c>
    </row>
    <row r="22" spans="1:14" s="118" customFormat="1" ht="14.5" customHeight="1" x14ac:dyDescent="0.35">
      <c r="A22" s="137"/>
      <c r="B22" s="138"/>
      <c r="C22" s="130" t="s">
        <v>121</v>
      </c>
      <c r="D22" s="35"/>
      <c r="E22" s="35"/>
      <c r="F22" s="35">
        <v>5</v>
      </c>
      <c r="G22" s="35"/>
      <c r="H22" s="35"/>
      <c r="I22" s="35">
        <f t="shared" si="0"/>
        <v>5</v>
      </c>
      <c r="J22" s="226"/>
    </row>
    <row r="23" spans="1:14" s="118" customFormat="1" ht="14.5" customHeight="1" x14ac:dyDescent="0.35">
      <c r="A23" s="137"/>
      <c r="B23" s="139"/>
      <c r="C23" s="152" t="s">
        <v>122</v>
      </c>
      <c r="D23" s="38"/>
      <c r="E23" s="38">
        <v>4</v>
      </c>
      <c r="F23" s="38"/>
      <c r="G23" s="38"/>
      <c r="H23" s="38"/>
      <c r="I23" s="38">
        <f t="shared" si="0"/>
        <v>4</v>
      </c>
      <c r="J23" s="227"/>
    </row>
    <row r="24" spans="1:14" s="118" customFormat="1" ht="15" customHeight="1" x14ac:dyDescent="0.35">
      <c r="A24" s="137"/>
      <c r="B24" s="239" t="s">
        <v>181</v>
      </c>
      <c r="C24" s="132" t="s">
        <v>123</v>
      </c>
      <c r="D24" s="34"/>
      <c r="E24" s="34"/>
      <c r="F24" s="34"/>
      <c r="G24" s="34">
        <v>4</v>
      </c>
      <c r="H24" s="34"/>
      <c r="I24" s="34">
        <f t="shared" si="0"/>
        <v>4</v>
      </c>
      <c r="J24" s="225">
        <f>AVERAGE(I24:I26)</f>
        <v>3.6666666666666665</v>
      </c>
      <c r="N24" s="192"/>
    </row>
    <row r="25" spans="1:14" s="118" customFormat="1" ht="26" x14ac:dyDescent="0.35">
      <c r="A25" s="137"/>
      <c r="B25" s="240"/>
      <c r="C25" s="150" t="s">
        <v>124</v>
      </c>
      <c r="D25" s="35"/>
      <c r="E25" s="35"/>
      <c r="F25" s="35"/>
      <c r="G25" s="35">
        <v>4</v>
      </c>
      <c r="H25" s="35"/>
      <c r="I25" s="35">
        <f t="shared" si="0"/>
        <v>4</v>
      </c>
      <c r="J25" s="226"/>
      <c r="N25" s="192"/>
    </row>
    <row r="26" spans="1:14" s="118" customFormat="1" ht="26" x14ac:dyDescent="0.35">
      <c r="A26" s="137"/>
      <c r="B26" s="139"/>
      <c r="C26" s="131" t="s">
        <v>112</v>
      </c>
      <c r="D26" s="38"/>
      <c r="E26" s="38">
        <v>3</v>
      </c>
      <c r="F26" s="38"/>
      <c r="G26" s="38"/>
      <c r="H26" s="38"/>
      <c r="I26" s="38">
        <f t="shared" si="0"/>
        <v>3</v>
      </c>
      <c r="J26" s="227"/>
      <c r="N26" s="192"/>
    </row>
    <row r="27" spans="1:14" s="118" customFormat="1" ht="26" x14ac:dyDescent="0.35">
      <c r="A27" s="135" t="s">
        <v>139</v>
      </c>
      <c r="B27" s="136" t="s">
        <v>182</v>
      </c>
      <c r="C27" s="151" t="s">
        <v>125</v>
      </c>
      <c r="D27" s="34"/>
      <c r="E27" s="34"/>
      <c r="F27" s="34"/>
      <c r="G27" s="34">
        <v>5</v>
      </c>
      <c r="H27" s="34"/>
      <c r="I27" s="34">
        <f t="shared" si="0"/>
        <v>5</v>
      </c>
      <c r="J27" s="225">
        <f>AVERAGE(I27:I29)</f>
        <v>5</v>
      </c>
      <c r="N27" s="192"/>
    </row>
    <row r="28" spans="1:14" s="118" customFormat="1" ht="14.5" customHeight="1" x14ac:dyDescent="0.35">
      <c r="A28" s="137"/>
      <c r="B28" s="138"/>
      <c r="C28" s="130" t="s">
        <v>126</v>
      </c>
      <c r="D28" s="35"/>
      <c r="E28" s="35"/>
      <c r="F28" s="35"/>
      <c r="G28" s="35">
        <v>5</v>
      </c>
      <c r="H28" s="35"/>
      <c r="I28" s="35">
        <f t="shared" si="0"/>
        <v>5</v>
      </c>
      <c r="J28" s="226"/>
      <c r="N28" s="192"/>
    </row>
    <row r="29" spans="1:14" s="118" customFormat="1" ht="14.5" customHeight="1" x14ac:dyDescent="0.35">
      <c r="A29" s="137"/>
      <c r="B29" s="139"/>
      <c r="C29" s="152" t="s">
        <v>127</v>
      </c>
      <c r="D29" s="38"/>
      <c r="E29" s="38"/>
      <c r="F29" s="38"/>
      <c r="G29" s="38">
        <v>5</v>
      </c>
      <c r="H29" s="38"/>
      <c r="I29" s="38">
        <f t="shared" si="0"/>
        <v>5</v>
      </c>
      <c r="J29" s="227"/>
      <c r="N29" s="192"/>
    </row>
    <row r="30" spans="1:14" s="118" customFormat="1" ht="26" x14ac:dyDescent="0.35">
      <c r="A30" s="137"/>
      <c r="B30" s="136" t="s">
        <v>183</v>
      </c>
      <c r="C30" s="132" t="s">
        <v>128</v>
      </c>
      <c r="D30" s="34"/>
      <c r="E30" s="34">
        <v>3</v>
      </c>
      <c r="F30" s="34"/>
      <c r="G30" s="34"/>
      <c r="H30" s="34"/>
      <c r="I30" s="34">
        <f t="shared" si="0"/>
        <v>3</v>
      </c>
      <c r="J30" s="225">
        <f>AVERAGE(I30:I33)</f>
        <v>2.5</v>
      </c>
      <c r="N30" s="192"/>
    </row>
    <row r="31" spans="1:14" s="118" customFormat="1" ht="14.5" customHeight="1" x14ac:dyDescent="0.35">
      <c r="A31" s="137"/>
      <c r="B31" s="138"/>
      <c r="C31" s="150" t="s">
        <v>129</v>
      </c>
      <c r="D31" s="35"/>
      <c r="E31" s="35">
        <v>3</v>
      </c>
      <c r="F31" s="35"/>
      <c r="G31" s="35"/>
      <c r="H31" s="35"/>
      <c r="I31" s="35">
        <f t="shared" si="0"/>
        <v>3</v>
      </c>
      <c r="J31" s="226"/>
      <c r="N31" s="192"/>
    </row>
    <row r="32" spans="1:14" s="118" customFormat="1" ht="14.5" customHeight="1" x14ac:dyDescent="0.35">
      <c r="A32" s="137"/>
      <c r="B32" s="138"/>
      <c r="C32" s="130" t="s">
        <v>130</v>
      </c>
      <c r="D32" s="35"/>
      <c r="E32" s="35">
        <v>3</v>
      </c>
      <c r="F32" s="35"/>
      <c r="G32" s="35"/>
      <c r="H32" s="35"/>
      <c r="I32" s="35">
        <f t="shared" si="0"/>
        <v>3</v>
      </c>
      <c r="J32" s="226"/>
      <c r="N32" s="192"/>
    </row>
    <row r="33" spans="1:10" s="118" customFormat="1" ht="14.5" customHeight="1" x14ac:dyDescent="0.35">
      <c r="A33" s="137"/>
      <c r="B33" s="139"/>
      <c r="C33" s="152" t="s">
        <v>131</v>
      </c>
      <c r="D33" s="38"/>
      <c r="E33" s="38">
        <v>1</v>
      </c>
      <c r="F33" s="38"/>
      <c r="G33" s="38"/>
      <c r="H33" s="38"/>
      <c r="I33" s="38">
        <f t="shared" si="0"/>
        <v>1</v>
      </c>
      <c r="J33" s="227"/>
    </row>
    <row r="34" spans="1:10" s="118" customFormat="1" ht="26" x14ac:dyDescent="0.35">
      <c r="A34" s="140"/>
      <c r="B34" s="136" t="s">
        <v>184</v>
      </c>
      <c r="C34" s="151" t="s">
        <v>132</v>
      </c>
      <c r="D34" s="34">
        <v>1</v>
      </c>
      <c r="E34" s="34"/>
      <c r="F34" s="34"/>
      <c r="G34" s="34"/>
      <c r="H34" s="34"/>
      <c r="I34" s="34">
        <f t="shared" si="0"/>
        <v>1</v>
      </c>
      <c r="J34" s="225">
        <f>AVERAGE(I34:I39)</f>
        <v>3</v>
      </c>
    </row>
    <row r="35" spans="1:10" s="118" customFormat="1" ht="14.5" customHeight="1" x14ac:dyDescent="0.35">
      <c r="A35" s="140"/>
      <c r="B35" s="138"/>
      <c r="C35" s="130" t="s">
        <v>133</v>
      </c>
      <c r="D35" s="35">
        <v>3</v>
      </c>
      <c r="E35" s="35"/>
      <c r="F35" s="35"/>
      <c r="G35" s="35"/>
      <c r="H35" s="35"/>
      <c r="I35" s="35">
        <f t="shared" si="0"/>
        <v>3</v>
      </c>
      <c r="J35" s="226"/>
    </row>
    <row r="36" spans="1:10" s="118" customFormat="1" ht="14.5" customHeight="1" x14ac:dyDescent="0.35">
      <c r="A36" s="140"/>
      <c r="B36" s="138"/>
      <c r="C36" s="150" t="s">
        <v>134</v>
      </c>
      <c r="D36" s="35">
        <v>3</v>
      </c>
      <c r="E36" s="35"/>
      <c r="F36" s="35"/>
      <c r="G36" s="35"/>
      <c r="H36" s="35"/>
      <c r="I36" s="35">
        <f t="shared" si="0"/>
        <v>3</v>
      </c>
      <c r="J36" s="226"/>
    </row>
    <row r="37" spans="1:10" s="118" customFormat="1" ht="14.5" customHeight="1" x14ac:dyDescent="0.35">
      <c r="A37" s="140"/>
      <c r="B37" s="138"/>
      <c r="C37" s="130" t="s">
        <v>135</v>
      </c>
      <c r="D37" s="35">
        <v>4</v>
      </c>
      <c r="E37" s="35"/>
      <c r="F37" s="35"/>
      <c r="G37" s="35"/>
      <c r="H37" s="35"/>
      <c r="I37" s="35">
        <f t="shared" si="0"/>
        <v>4</v>
      </c>
      <c r="J37" s="226"/>
    </row>
    <row r="38" spans="1:10" s="118" customFormat="1" ht="14.5" customHeight="1" x14ac:dyDescent="0.35">
      <c r="A38" s="140"/>
      <c r="B38" s="138"/>
      <c r="C38" s="150" t="s">
        <v>136</v>
      </c>
      <c r="D38" s="35">
        <v>5</v>
      </c>
      <c r="E38" s="35"/>
      <c r="F38" s="35"/>
      <c r="G38" s="35"/>
      <c r="H38" s="35"/>
      <c r="I38" s="35">
        <f t="shared" si="0"/>
        <v>5</v>
      </c>
      <c r="J38" s="226"/>
    </row>
    <row r="39" spans="1:10" s="118" customFormat="1" ht="26" x14ac:dyDescent="0.35">
      <c r="A39" s="140"/>
      <c r="B39" s="139"/>
      <c r="C39" s="131" t="s">
        <v>137</v>
      </c>
      <c r="D39" s="36">
        <v>2</v>
      </c>
      <c r="E39" s="36"/>
      <c r="F39" s="36"/>
      <c r="G39" s="36"/>
      <c r="H39" s="36"/>
      <c r="I39" s="36">
        <f t="shared" si="0"/>
        <v>2</v>
      </c>
      <c r="J39" s="246"/>
    </row>
    <row r="40" spans="1:10" s="112" customFormat="1" ht="13" x14ac:dyDescent="0.3">
      <c r="B40" s="117"/>
      <c r="D40" s="115"/>
      <c r="E40" s="115"/>
      <c r="F40" s="115"/>
      <c r="G40" s="115"/>
      <c r="H40" s="115"/>
      <c r="J40" s="115"/>
    </row>
    <row r="41" spans="1:10" s="112" customFormat="1" ht="13" x14ac:dyDescent="0.3">
      <c r="B41" s="117"/>
      <c r="D41" s="115"/>
      <c r="E41" s="115"/>
      <c r="F41" s="115"/>
      <c r="G41" s="115"/>
      <c r="H41" s="115"/>
      <c r="J41" s="115"/>
    </row>
    <row r="42" spans="1:10" s="112" customFormat="1" ht="13" x14ac:dyDescent="0.3">
      <c r="B42" s="117"/>
      <c r="D42" s="115"/>
      <c r="E42" s="115"/>
      <c r="F42" s="115"/>
      <c r="G42" s="115"/>
      <c r="H42" s="115"/>
      <c r="J42" s="115"/>
    </row>
    <row r="43" spans="1:10" s="112" customFormat="1" ht="13" x14ac:dyDescent="0.3">
      <c r="B43" s="117"/>
      <c r="D43" s="115"/>
      <c r="E43" s="115"/>
      <c r="F43" s="115"/>
      <c r="G43" s="115"/>
      <c r="H43" s="115"/>
      <c r="J43" s="115"/>
    </row>
    <row r="44" spans="1:10" s="112" customFormat="1" ht="13" x14ac:dyDescent="0.3">
      <c r="B44" s="117"/>
      <c r="D44" s="115"/>
      <c r="E44" s="115"/>
      <c r="F44" s="115"/>
      <c r="G44" s="115"/>
      <c r="H44" s="115"/>
      <c r="J44" s="115"/>
    </row>
    <row r="45" spans="1:10" s="112" customFormat="1" ht="13" x14ac:dyDescent="0.3">
      <c r="B45" s="117"/>
      <c r="D45" s="115"/>
      <c r="E45" s="115"/>
      <c r="F45" s="115"/>
      <c r="G45" s="115"/>
      <c r="H45" s="115"/>
      <c r="J45" s="115"/>
    </row>
    <row r="46" spans="1:10" s="112" customFormat="1" ht="13" x14ac:dyDescent="0.3">
      <c r="B46" s="117"/>
      <c r="D46" s="115"/>
      <c r="E46" s="115"/>
      <c r="F46" s="115"/>
      <c r="G46" s="115"/>
      <c r="H46" s="115"/>
      <c r="J46" s="115"/>
    </row>
    <row r="47" spans="1:10" s="112" customFormat="1" ht="13" x14ac:dyDescent="0.3">
      <c r="B47" s="117"/>
      <c r="D47" s="115"/>
      <c r="E47" s="115"/>
      <c r="F47" s="115"/>
      <c r="G47" s="115"/>
      <c r="H47" s="115"/>
      <c r="J47" s="115"/>
    </row>
    <row r="48" spans="1:10" s="112" customFormat="1" ht="13" x14ac:dyDescent="0.3">
      <c r="B48" s="117"/>
      <c r="D48" s="115"/>
      <c r="E48" s="115"/>
      <c r="F48" s="115"/>
      <c r="G48" s="115"/>
      <c r="H48" s="115"/>
      <c r="J48" s="115"/>
    </row>
    <row r="49" spans="2:10" s="112" customFormat="1" ht="13" x14ac:dyDescent="0.3">
      <c r="B49" s="117"/>
      <c r="D49" s="115"/>
      <c r="E49" s="115"/>
      <c r="F49" s="115"/>
      <c r="G49" s="115"/>
      <c r="H49" s="115"/>
      <c r="J49" s="115"/>
    </row>
    <row r="50" spans="2:10" s="112" customFormat="1" ht="13" x14ac:dyDescent="0.3">
      <c r="B50" s="117"/>
      <c r="D50" s="115"/>
      <c r="E50" s="115"/>
      <c r="F50" s="115"/>
      <c r="G50" s="115"/>
      <c r="H50" s="115"/>
      <c r="J50" s="115"/>
    </row>
    <row r="51" spans="2:10" s="112" customFormat="1" ht="13" x14ac:dyDescent="0.3">
      <c r="B51" s="117"/>
      <c r="D51" s="115"/>
      <c r="E51" s="115"/>
      <c r="F51" s="115"/>
      <c r="G51" s="115"/>
      <c r="H51" s="115"/>
      <c r="J51" s="115"/>
    </row>
    <row r="52" spans="2:10" s="112" customFormat="1" ht="13" x14ac:dyDescent="0.3">
      <c r="B52" s="117"/>
      <c r="D52" s="115"/>
      <c r="E52" s="115"/>
      <c r="F52" s="115"/>
      <c r="G52" s="115"/>
      <c r="H52" s="115"/>
      <c r="J52" s="115"/>
    </row>
    <row r="53" spans="2:10" s="112" customFormat="1" ht="13" x14ac:dyDescent="0.3">
      <c r="B53" s="117"/>
      <c r="D53" s="115"/>
      <c r="E53" s="115"/>
      <c r="F53" s="115"/>
      <c r="G53" s="115"/>
      <c r="H53" s="115"/>
      <c r="J53" s="115"/>
    </row>
  </sheetData>
  <sheetProtection algorithmName="SHA-512" hashValue="yDXImWelL0pHV44o26wSpLhZ2ApPOuEBqY80RpMYNgZISHNvuYg2XaiaU0FaO4zk1Mt+TCxxvwUhn61a18R+jQ==" saltValue="ybYFGA+rBTf3qBBQH4cpHg==" spinCount="100000" sheet="1" objects="1" scenarios="1"/>
  <protectedRanges>
    <protectedRange sqref="I3:I39" name="retombées"/>
  </protectedRanges>
  <mergeCells count="16">
    <mergeCell ref="J24:J26"/>
    <mergeCell ref="J27:J29"/>
    <mergeCell ref="J30:J33"/>
    <mergeCell ref="J34:J39"/>
    <mergeCell ref="J3:J8"/>
    <mergeCell ref="J9:J11"/>
    <mergeCell ref="J12:J16"/>
    <mergeCell ref="J17:J20"/>
    <mergeCell ref="J21:J23"/>
    <mergeCell ref="B24:B25"/>
    <mergeCell ref="C1:C2"/>
    <mergeCell ref="A9:A20"/>
    <mergeCell ref="B12:B16"/>
    <mergeCell ref="B17:B20"/>
    <mergeCell ref="B9:B11"/>
    <mergeCell ref="B3:B4"/>
  </mergeCells>
  <conditionalFormatting sqref="D3:I39">
    <cfRule type="cellIs" dxfId="26" priority="4" operator="greaterThanOrEqual">
      <formula>4</formula>
    </cfRule>
    <cfRule type="cellIs" dxfId="25" priority="5" operator="between">
      <formula>2.4</formula>
      <formula>3.9999</formula>
    </cfRule>
    <cfRule type="cellIs" dxfId="24" priority="6" operator="between">
      <formula>1</formula>
      <formula>2.4</formula>
    </cfRule>
  </conditionalFormatting>
  <conditionalFormatting sqref="J3 J9 J12 J17 J21 J24 J27 J30 J34">
    <cfRule type="cellIs" dxfId="23" priority="1" operator="greaterThanOrEqual">
      <formula>4</formula>
    </cfRule>
    <cfRule type="cellIs" dxfId="22" priority="2" operator="between">
      <formula>2.4</formula>
      <formula>3.9999</formula>
    </cfRule>
    <cfRule type="cellIs" dxfId="21" priority="3" operator="between">
      <formula>1</formula>
      <formula>2.4</formula>
    </cfRule>
  </conditionalFormatting>
  <pageMargins left="0.31496062992125984" right="0.31496062992125984" top="0.74803149606299213" bottom="0.55118110236220474" header="0.31496062992125984" footer="0.31496062992125984"/>
  <pageSetup paperSize="5" scale="70" orientation="landscape" r:id="rId1"/>
  <headerFooter>
    <oddHeader xml:space="preserve">&amp;CGRILLE D'ÉVALUATION DES STRATÉGIES DE MOBILISATION DES CONNAISSANCES </oddHeader>
    <oddFooter>&amp;LAuteurs, Date version&amp;C&amp;K04+000ÉVALUATION DES STRATÉGIES DE MOBILISATION DES CONNAISSANCES&amp;R&amp;P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32"/>
  <sheetViews>
    <sheetView showGridLines="0" workbookViewId="0">
      <selection activeCell="G9" sqref="G9"/>
    </sheetView>
  </sheetViews>
  <sheetFormatPr baseColWidth="10" defaultColWidth="11.1796875" defaultRowHeight="14.5" x14ac:dyDescent="0.35"/>
  <cols>
    <col min="1" max="1" width="124.54296875" customWidth="1"/>
  </cols>
  <sheetData>
    <row r="1" spans="1:1" s="113" customFormat="1" ht="32.15" customHeight="1" x14ac:dyDescent="0.35">
      <c r="A1" s="17" t="s">
        <v>72</v>
      </c>
    </row>
    <row r="2" spans="1:1" s="113" customFormat="1" ht="32.15" customHeight="1" x14ac:dyDescent="0.35">
      <c r="A2" s="153" t="s">
        <v>141</v>
      </c>
    </row>
    <row r="3" spans="1:1" s="113" customFormat="1" ht="92.5" customHeight="1" x14ac:dyDescent="0.35">
      <c r="A3" s="15" t="s">
        <v>143</v>
      </c>
    </row>
    <row r="4" spans="1:1" s="113" customFormat="1" ht="80.150000000000006" customHeight="1" x14ac:dyDescent="0.35">
      <c r="A4" s="154" t="s">
        <v>222</v>
      </c>
    </row>
    <row r="5" spans="1:1" s="113" customFormat="1" ht="14.5" customHeight="1" x14ac:dyDescent="0.35">
      <c r="A5" s="14"/>
    </row>
    <row r="6" spans="1:1" s="113" customFormat="1" ht="18" customHeight="1" x14ac:dyDescent="0.35">
      <c r="A6" s="155" t="s">
        <v>142</v>
      </c>
    </row>
    <row r="7" spans="1:1" s="113" customFormat="1" ht="36" customHeight="1" x14ac:dyDescent="0.35">
      <c r="A7" s="156" t="s">
        <v>144</v>
      </c>
    </row>
    <row r="8" spans="1:1" s="113" customFormat="1" ht="36" customHeight="1" x14ac:dyDescent="0.35">
      <c r="A8" s="156" t="s">
        <v>145</v>
      </c>
    </row>
    <row r="9" spans="1:1" s="113" customFormat="1" ht="36" customHeight="1" x14ac:dyDescent="0.35">
      <c r="A9" s="156" t="s">
        <v>146</v>
      </c>
    </row>
    <row r="10" spans="1:1" s="113" customFormat="1" ht="36" customHeight="1" x14ac:dyDescent="0.35">
      <c r="A10" s="156" t="s">
        <v>147</v>
      </c>
    </row>
    <row r="11" spans="1:1" s="113" customFormat="1" ht="36" customHeight="1" x14ac:dyDescent="0.35">
      <c r="A11" s="156" t="s">
        <v>148</v>
      </c>
    </row>
    <row r="12" spans="1:1" s="113" customFormat="1" ht="36" customHeight="1" x14ac:dyDescent="0.35">
      <c r="A12" s="157" t="s">
        <v>149</v>
      </c>
    </row>
    <row r="13" spans="1:1" s="113" customFormat="1" ht="18" customHeight="1" x14ac:dyDescent="0.35">
      <c r="A13" s="6"/>
    </row>
    <row r="14" spans="1:1" s="113" customFormat="1" ht="18" customHeight="1" x14ac:dyDescent="0.35">
      <c r="A14" s="6"/>
    </row>
    <row r="15" spans="1:1" s="113" customFormat="1" ht="18" customHeight="1" x14ac:dyDescent="0.35">
      <c r="A15" s="6"/>
    </row>
    <row r="16" spans="1:1" s="113" customFormat="1" ht="18" customHeight="1" x14ac:dyDescent="0.35">
      <c r="A16" s="6"/>
    </row>
    <row r="17" spans="1:1" s="113" customFormat="1" ht="18" customHeight="1" x14ac:dyDescent="0.35">
      <c r="A17" s="6"/>
    </row>
    <row r="18" spans="1:1" s="113" customFormat="1" ht="18" customHeight="1" x14ac:dyDescent="0.35">
      <c r="A18" s="6"/>
    </row>
    <row r="19" spans="1:1" s="113" customFormat="1" ht="18" customHeight="1" x14ac:dyDescent="0.35">
      <c r="A19" s="6"/>
    </row>
    <row r="20" spans="1:1" s="113" customFormat="1" ht="18" customHeight="1" x14ac:dyDescent="0.35">
      <c r="A20" s="6"/>
    </row>
    <row r="21" spans="1:1" s="113" customFormat="1" ht="18" customHeight="1" x14ac:dyDescent="0.35">
      <c r="A21" s="6"/>
    </row>
    <row r="22" spans="1:1" s="113" customFormat="1" x14ac:dyDescent="0.35"/>
    <row r="23" spans="1:1" s="113" customFormat="1" x14ac:dyDescent="0.35"/>
    <row r="24" spans="1:1" s="113" customFormat="1" x14ac:dyDescent="0.35"/>
    <row r="25" spans="1:1" s="113" customFormat="1" x14ac:dyDescent="0.35"/>
    <row r="26" spans="1:1" s="113" customFormat="1" x14ac:dyDescent="0.35"/>
    <row r="27" spans="1:1" s="113" customFormat="1" x14ac:dyDescent="0.35"/>
    <row r="28" spans="1:1" s="113" customFormat="1" x14ac:dyDescent="0.35"/>
    <row r="29" spans="1:1" s="113" customFormat="1" x14ac:dyDescent="0.35"/>
    <row r="30" spans="1:1" s="113" customFormat="1" x14ac:dyDescent="0.35"/>
    <row r="31" spans="1:1" s="113" customFormat="1" x14ac:dyDescent="0.35"/>
    <row r="32" spans="1:1" s="113" customFormat="1" x14ac:dyDescent="0.35"/>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5"/>
  <sheetViews>
    <sheetView topLeftCell="C1" workbookViewId="0">
      <selection activeCell="I6" sqref="I6"/>
    </sheetView>
  </sheetViews>
  <sheetFormatPr baseColWidth="10" defaultColWidth="11.1796875" defaultRowHeight="14.5" x14ac:dyDescent="0.35"/>
  <cols>
    <col min="1" max="1" width="47.1796875" customWidth="1"/>
    <col min="3" max="3" width="24.453125" customWidth="1"/>
    <col min="4" max="4" width="45.453125" customWidth="1"/>
    <col min="5" max="5" width="27.453125" customWidth="1"/>
    <col min="6" max="6" width="6.81640625" customWidth="1"/>
    <col min="7" max="7" width="15.81640625" customWidth="1"/>
    <col min="8" max="8" width="20.7265625" customWidth="1"/>
    <col min="9" max="9" width="34.81640625" customWidth="1"/>
  </cols>
  <sheetData>
    <row r="1" spans="1:9" ht="18.5" x14ac:dyDescent="0.45">
      <c r="A1" s="145" t="s">
        <v>140</v>
      </c>
    </row>
    <row r="2" spans="1:9" ht="17.149999999999999" customHeight="1" thickBot="1" x14ac:dyDescent="0.4">
      <c r="C2" s="7"/>
      <c r="D2" s="146" t="s">
        <v>161</v>
      </c>
      <c r="E2" s="146"/>
      <c r="G2" s="251" t="s">
        <v>191</v>
      </c>
      <c r="H2" s="251"/>
      <c r="I2" s="173">
        <f>AVERAGE(E3,E16,E26)</f>
        <v>3.3577230639730637</v>
      </c>
    </row>
    <row r="3" spans="1:9" ht="22" customHeight="1" thickBot="1" x14ac:dyDescent="0.4">
      <c r="C3" s="7"/>
      <c r="D3" s="174" t="s">
        <v>162</v>
      </c>
      <c r="E3" s="201">
        <f>AVERAGE('PORTRAIT GLOBAL'!E4:E14)</f>
        <v>3.1030303030303035</v>
      </c>
      <c r="G3" s="252"/>
      <c r="H3" s="252"/>
      <c r="I3" s="172"/>
    </row>
    <row r="4" spans="1:9" ht="14.5" customHeight="1" x14ac:dyDescent="0.35">
      <c r="C4" s="7"/>
      <c r="D4" s="160" t="s">
        <v>150</v>
      </c>
      <c r="E4" s="200">
        <f>'1. CONTEXTE'!F3</f>
        <v>4.8</v>
      </c>
      <c r="G4" s="253" t="s">
        <v>187</v>
      </c>
      <c r="H4" s="254"/>
      <c r="I4" s="255"/>
    </row>
    <row r="5" spans="1:9" ht="21" x14ac:dyDescent="0.35">
      <c r="C5" s="7"/>
      <c r="D5" s="160" t="s">
        <v>151</v>
      </c>
      <c r="E5" s="200">
        <f>'1. CONTEXTE'!F8</f>
        <v>2.6666666666666665</v>
      </c>
      <c r="G5" s="171" t="s">
        <v>189</v>
      </c>
      <c r="H5" s="170"/>
      <c r="I5" s="170"/>
    </row>
    <row r="6" spans="1:9" ht="17.5" customHeight="1" x14ac:dyDescent="0.35">
      <c r="C6" s="7"/>
      <c r="D6" s="160" t="s">
        <v>165</v>
      </c>
      <c r="E6" s="200">
        <f>'1. CONTEXTE'!F11</f>
        <v>1.25</v>
      </c>
      <c r="G6" s="171" t="s">
        <v>188</v>
      </c>
      <c r="H6" s="170"/>
      <c r="I6" s="170"/>
    </row>
    <row r="7" spans="1:9" ht="21" x14ac:dyDescent="0.35">
      <c r="C7" s="7"/>
      <c r="D7" s="160" t="s">
        <v>153</v>
      </c>
      <c r="E7" s="200">
        <f>'1. CONTEXTE'!F15</f>
        <v>5</v>
      </c>
      <c r="G7" s="249" t="s">
        <v>190</v>
      </c>
      <c r="H7" s="250"/>
      <c r="I7" s="250"/>
    </row>
    <row r="8" spans="1:9" x14ac:dyDescent="0.35">
      <c r="C8" s="7"/>
      <c r="D8" s="161" t="s">
        <v>154</v>
      </c>
      <c r="E8" s="200">
        <f>'1. CONTEXTE'!F19</f>
        <v>3</v>
      </c>
    </row>
    <row r="9" spans="1:9" x14ac:dyDescent="0.35">
      <c r="C9" s="7"/>
      <c r="D9" s="160" t="s">
        <v>155</v>
      </c>
      <c r="E9" s="200">
        <f>'1. CONTEXTE'!F21</f>
        <v>3</v>
      </c>
      <c r="G9" s="247"/>
      <c r="H9" s="248"/>
      <c r="I9" s="169"/>
    </row>
    <row r="10" spans="1:9" x14ac:dyDescent="0.35">
      <c r="C10" s="7"/>
      <c r="D10" s="160" t="s">
        <v>156</v>
      </c>
      <c r="E10" s="200">
        <f>'1. CONTEXTE'!F25</f>
        <v>1.75</v>
      </c>
    </row>
    <row r="11" spans="1:9" ht="18" customHeight="1" x14ac:dyDescent="0.35">
      <c r="C11" s="7"/>
      <c r="D11" s="162" t="s">
        <v>157</v>
      </c>
      <c r="E11" s="200">
        <f>'1. CONTEXTE'!F29</f>
        <v>3.6666666666666665</v>
      </c>
    </row>
    <row r="12" spans="1:9" x14ac:dyDescent="0.35">
      <c r="C12" s="7"/>
      <c r="D12" s="160" t="s">
        <v>158</v>
      </c>
      <c r="E12" s="200">
        <f>'1. CONTEXTE'!F32</f>
        <v>3.25</v>
      </c>
    </row>
    <row r="13" spans="1:9" ht="14.5" customHeight="1" x14ac:dyDescent="0.35">
      <c r="C13" s="7"/>
      <c r="D13" s="160" t="s">
        <v>163</v>
      </c>
      <c r="E13" s="200">
        <f>'1. CONTEXTE'!F36</f>
        <v>2.75</v>
      </c>
    </row>
    <row r="14" spans="1:9" ht="17.5" customHeight="1" x14ac:dyDescent="0.35">
      <c r="C14" s="7"/>
      <c r="D14" s="161" t="s">
        <v>164</v>
      </c>
      <c r="E14" s="200">
        <f>'1. CONTEXTE'!F40</f>
        <v>3</v>
      </c>
    </row>
    <row r="15" spans="1:9" ht="22" customHeight="1" thickBot="1" x14ac:dyDescent="0.4"/>
    <row r="16" spans="1:9" ht="20.5" customHeight="1" thickBot="1" x14ac:dyDescent="0.4">
      <c r="D16" s="167" t="s">
        <v>166</v>
      </c>
      <c r="E16" s="213">
        <f>AVERAGE(E17:E24)</f>
        <v>2.8312499999999998</v>
      </c>
    </row>
    <row r="17" spans="3:5" x14ac:dyDescent="0.35">
      <c r="D17" s="161" t="s">
        <v>167</v>
      </c>
      <c r="E17" s="200">
        <f>'2. PROCESSUS'!F3</f>
        <v>4.2</v>
      </c>
    </row>
    <row r="18" spans="3:5" ht="26" x14ac:dyDescent="0.35">
      <c r="D18" s="160" t="s">
        <v>175</v>
      </c>
      <c r="E18" s="200">
        <f>'2. PROCESSUS'!F8</f>
        <v>2.2000000000000002</v>
      </c>
    </row>
    <row r="19" spans="3:5" x14ac:dyDescent="0.35">
      <c r="D19" s="160" t="s">
        <v>169</v>
      </c>
      <c r="E19" s="200">
        <f>'2. PROCESSUS'!F14</f>
        <v>2</v>
      </c>
    </row>
    <row r="20" spans="3:5" ht="23.5" customHeight="1" x14ac:dyDescent="0.35">
      <c r="D20" s="162" t="s">
        <v>170</v>
      </c>
      <c r="E20" s="200">
        <f>'2. PROCESSUS'!F17</f>
        <v>2.75</v>
      </c>
    </row>
    <row r="21" spans="3:5" x14ac:dyDescent="0.35">
      <c r="D21" s="160" t="s">
        <v>171</v>
      </c>
      <c r="E21" s="200">
        <f>'2. PROCESSUS'!F21</f>
        <v>3</v>
      </c>
    </row>
    <row r="22" spans="3:5" x14ac:dyDescent="0.35">
      <c r="D22" s="162" t="s">
        <v>172</v>
      </c>
      <c r="E22" s="200">
        <f>'2. PROCESSUS'!F28</f>
        <v>1.5</v>
      </c>
    </row>
    <row r="23" spans="3:5" x14ac:dyDescent="0.35">
      <c r="D23" s="161" t="s">
        <v>173</v>
      </c>
      <c r="E23" s="200">
        <f>'2. PROCESSUS'!F30</f>
        <v>2.5</v>
      </c>
    </row>
    <row r="24" spans="3:5" x14ac:dyDescent="0.35">
      <c r="D24" s="160" t="s">
        <v>176</v>
      </c>
      <c r="E24" s="200">
        <f>'2. PROCESSUS'!F34</f>
        <v>4.5</v>
      </c>
    </row>
    <row r="25" spans="3:5" ht="21.65" customHeight="1" thickBot="1" x14ac:dyDescent="0.4"/>
    <row r="26" spans="3:5" ht="20.5" customHeight="1" thickBot="1" x14ac:dyDescent="0.4">
      <c r="D26" s="168" t="s">
        <v>186</v>
      </c>
      <c r="E26" s="214">
        <f>AVERAGE(E27:E35)</f>
        <v>4.1388888888888893</v>
      </c>
    </row>
    <row r="27" spans="3:5" ht="16.5" customHeight="1" x14ac:dyDescent="0.35">
      <c r="D27" s="160" t="s">
        <v>177</v>
      </c>
      <c r="E27" s="200">
        <f>'3. RETOMBÉES'!J3</f>
        <v>4.416666666666667</v>
      </c>
    </row>
    <row r="28" spans="3:5" ht="26" x14ac:dyDescent="0.35">
      <c r="D28" s="163" t="s">
        <v>185</v>
      </c>
      <c r="E28" s="200">
        <f>'3. RETOMBÉES'!J9</f>
        <v>5</v>
      </c>
    </row>
    <row r="29" spans="3:5" ht="14.5" customHeight="1" x14ac:dyDescent="0.35">
      <c r="C29" s="7"/>
      <c r="D29" s="160" t="s">
        <v>178</v>
      </c>
      <c r="E29" s="200">
        <f>'3. RETOMBÉES'!J12</f>
        <v>5</v>
      </c>
    </row>
    <row r="30" spans="3:5" x14ac:dyDescent="0.35">
      <c r="D30" s="160" t="s">
        <v>179</v>
      </c>
      <c r="E30" s="200">
        <f>'3. RETOMBÉES'!J17</f>
        <v>5</v>
      </c>
    </row>
    <row r="31" spans="3:5" x14ac:dyDescent="0.35">
      <c r="D31" s="160" t="s">
        <v>180</v>
      </c>
      <c r="E31" s="200">
        <f>'3. RETOMBÉES'!J21</f>
        <v>3.6666666666666665</v>
      </c>
    </row>
    <row r="32" spans="3:5" x14ac:dyDescent="0.35">
      <c r="D32" s="160" t="s">
        <v>181</v>
      </c>
      <c r="E32" s="200">
        <f>'3. RETOMBÉES'!J24</f>
        <v>3.6666666666666665</v>
      </c>
    </row>
    <row r="33" spans="3:5" x14ac:dyDescent="0.35">
      <c r="D33" s="160" t="s">
        <v>182</v>
      </c>
      <c r="E33" s="200">
        <f>'3. RETOMBÉES'!J27</f>
        <v>5</v>
      </c>
    </row>
    <row r="34" spans="3:5" x14ac:dyDescent="0.35">
      <c r="D34" s="161" t="s">
        <v>183</v>
      </c>
      <c r="E34" s="200">
        <f>'3. RETOMBÉES'!J30</f>
        <v>2.5</v>
      </c>
    </row>
    <row r="35" spans="3:5" x14ac:dyDescent="0.35">
      <c r="D35" s="160" t="s">
        <v>184</v>
      </c>
      <c r="E35" s="200">
        <f>'3. RETOMBÉES'!J34</f>
        <v>3</v>
      </c>
    </row>
    <row r="37" spans="3:5" x14ac:dyDescent="0.35">
      <c r="D37" s="158"/>
    </row>
    <row r="38" spans="3:5" x14ac:dyDescent="0.35">
      <c r="D38" s="159"/>
    </row>
    <row r="39" spans="3:5" x14ac:dyDescent="0.35">
      <c r="D39" s="158"/>
    </row>
    <row r="45" spans="3:5" x14ac:dyDescent="0.35">
      <c r="C45" s="7"/>
      <c r="D45" s="7"/>
      <c r="E45" s="7"/>
    </row>
  </sheetData>
  <sheetProtection algorithmName="SHA-512" hashValue="qTR6l1Fpxo2+LvlSwEFOUFh95FQVBZSWXl+KrDei2kxQPc12CIthT8In4/G2bJOydBqzVxc6K0fCcwbprj4xAw==" saltValue="eqnyImt103DZ1vZIhRYrdg==" spinCount="100000" sheet="1" objects="1" scenarios="1"/>
  <mergeCells count="5">
    <mergeCell ref="G9:H9"/>
    <mergeCell ref="G7:I7"/>
    <mergeCell ref="G2:H2"/>
    <mergeCell ref="G3:H3"/>
    <mergeCell ref="G4:I4"/>
  </mergeCells>
  <conditionalFormatting sqref="E3:E14 E16:E24 E26:E35">
    <cfRule type="cellIs" dxfId="20" priority="1" operator="between">
      <formula>4</formula>
      <formula>5</formula>
    </cfRule>
    <cfRule type="cellIs" dxfId="19" priority="2" operator="between">
      <formula>2</formula>
      <formula>4</formula>
    </cfRule>
    <cfRule type="cellIs" dxfId="18" priority="3" operator="between">
      <formula>0</formula>
      <formula>2</formula>
    </cfRule>
  </conditionalFormatting>
  <conditionalFormatting sqref="I2">
    <cfRule type="cellIs" dxfId="17" priority="4" operator="greaterThanOrEqual">
      <formula>4</formula>
    </cfRule>
    <cfRule type="cellIs" dxfId="16" priority="5" operator="between">
      <formula>2</formula>
      <formula>4</formula>
    </cfRule>
    <cfRule type="cellIs" dxfId="15" priority="6" operator="lessThanOrEqual">
      <formula>2</formula>
    </cfRule>
  </conditionalFormatting>
  <pageMargins left="0.70866141732283472" right="0.70866141732283472" top="0.74803149606299213" bottom="0.74803149606299213" header="0.31496062992125984" footer="0.31496062992125984"/>
  <pageSetup scale="80" orientation="landscape" r:id="rId1"/>
  <rowBreaks count="2" manualBreakCount="2">
    <brk id="23" max="16383" man="1"/>
    <brk id="4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CA11B-FE73-4FFA-B3C7-D3E5F622685B}">
  <sheetPr filterMode="1">
    <tabColor rgb="FFD2F0C8"/>
  </sheetPr>
  <dimension ref="A1:K110"/>
  <sheetViews>
    <sheetView workbookViewId="0">
      <selection activeCell="D1" sqref="D1:E1048576"/>
    </sheetView>
  </sheetViews>
  <sheetFormatPr baseColWidth="10" defaultRowHeight="37.5" customHeight="1" x14ac:dyDescent="0.35"/>
  <cols>
    <col min="1" max="1" width="25" customWidth="1"/>
    <col min="2" max="2" width="48.26953125" customWidth="1"/>
    <col min="4" max="4" width="58.54296875" customWidth="1"/>
    <col min="5" max="5" width="25.36328125" customWidth="1"/>
    <col min="6" max="6" width="30" customWidth="1"/>
    <col min="10" max="10" width="25.54296875" customWidth="1"/>
  </cols>
  <sheetData>
    <row r="1" spans="1:3" ht="37.5" customHeight="1" x14ac:dyDescent="0.35">
      <c r="A1" s="256" t="s">
        <v>223</v>
      </c>
      <c r="B1" s="256"/>
      <c r="C1" s="202"/>
    </row>
    <row r="2" spans="1:3" ht="37.5" customHeight="1" x14ac:dyDescent="0.35">
      <c r="A2" s="203" t="s">
        <v>150</v>
      </c>
      <c r="B2" s="204" t="s">
        <v>1</v>
      </c>
      <c r="C2" s="205">
        <f>'1. CONTEXTE'!D3</f>
        <v>5</v>
      </c>
    </row>
    <row r="3" spans="1:3" ht="37.5" customHeight="1" x14ac:dyDescent="0.35">
      <c r="A3" s="203" t="s">
        <v>150</v>
      </c>
      <c r="B3" s="206" t="s">
        <v>2</v>
      </c>
      <c r="C3" s="205">
        <f>'1. CONTEXTE'!D4</f>
        <v>5</v>
      </c>
    </row>
    <row r="4" spans="1:3" ht="37.5" customHeight="1" x14ac:dyDescent="0.35">
      <c r="A4" s="203" t="s">
        <v>150</v>
      </c>
      <c r="B4" s="204" t="s">
        <v>3</v>
      </c>
      <c r="C4" s="205">
        <f>'1. CONTEXTE'!D5</f>
        <v>5</v>
      </c>
    </row>
    <row r="5" spans="1:3" ht="37.5" customHeight="1" x14ac:dyDescent="0.35">
      <c r="A5" s="203" t="s">
        <v>150</v>
      </c>
      <c r="B5" s="206" t="s">
        <v>4</v>
      </c>
      <c r="C5" s="205">
        <f>'1. CONTEXTE'!D6</f>
        <v>5</v>
      </c>
    </row>
    <row r="6" spans="1:3" ht="37.5" customHeight="1" x14ac:dyDescent="0.35">
      <c r="A6" s="203" t="s">
        <v>150</v>
      </c>
      <c r="B6" s="204" t="s">
        <v>5</v>
      </c>
      <c r="C6" s="205">
        <f>'1. CONTEXTE'!D7</f>
        <v>4</v>
      </c>
    </row>
    <row r="7" spans="1:3" ht="37.5" hidden="1" customHeight="1" x14ac:dyDescent="0.35">
      <c r="A7" s="203" t="s">
        <v>151</v>
      </c>
      <c r="B7" s="206" t="s">
        <v>6</v>
      </c>
      <c r="C7" s="205">
        <f>'1. CONTEXTE'!D8</f>
        <v>3</v>
      </c>
    </row>
    <row r="8" spans="1:3" ht="37.5" hidden="1" customHeight="1" x14ac:dyDescent="0.35">
      <c r="A8" s="203" t="s">
        <v>151</v>
      </c>
      <c r="B8" s="204" t="s">
        <v>7</v>
      </c>
      <c r="C8" s="205">
        <f>'1. CONTEXTE'!D9</f>
        <v>3</v>
      </c>
    </row>
    <row r="9" spans="1:3" ht="37.5" hidden="1" customHeight="1" x14ac:dyDescent="0.35">
      <c r="A9" s="203" t="s">
        <v>151</v>
      </c>
      <c r="B9" s="206" t="s">
        <v>8</v>
      </c>
      <c r="C9" s="205">
        <f>'1. CONTEXTE'!D10</f>
        <v>2</v>
      </c>
    </row>
    <row r="10" spans="1:3" ht="37.5" hidden="1" customHeight="1" x14ac:dyDescent="0.35">
      <c r="A10" s="207" t="s">
        <v>152</v>
      </c>
      <c r="B10" s="204" t="s">
        <v>207</v>
      </c>
      <c r="C10" s="205">
        <f>'1. CONTEXTE'!D11</f>
        <v>1</v>
      </c>
    </row>
    <row r="11" spans="1:3" ht="37.5" hidden="1" customHeight="1" x14ac:dyDescent="0.35">
      <c r="A11" s="207" t="s">
        <v>152</v>
      </c>
      <c r="B11" s="206" t="s">
        <v>206</v>
      </c>
      <c r="C11" s="205">
        <f>'1. CONTEXTE'!D12</f>
        <v>1</v>
      </c>
    </row>
    <row r="12" spans="1:3" ht="37.5" hidden="1" customHeight="1" x14ac:dyDescent="0.35">
      <c r="A12" s="207" t="s">
        <v>152</v>
      </c>
      <c r="B12" s="204" t="s">
        <v>208</v>
      </c>
      <c r="C12" s="205">
        <f>'1. CONTEXTE'!D13</f>
        <v>1</v>
      </c>
    </row>
    <row r="13" spans="1:3" ht="37.5" hidden="1" customHeight="1" x14ac:dyDescent="0.35">
      <c r="A13" s="207" t="s">
        <v>152</v>
      </c>
      <c r="B13" s="206" t="s">
        <v>209</v>
      </c>
      <c r="C13" s="205">
        <f>'1. CONTEXTE'!D14</f>
        <v>2</v>
      </c>
    </row>
    <row r="14" spans="1:3" ht="37.5" customHeight="1" x14ac:dyDescent="0.35">
      <c r="A14" s="207" t="s">
        <v>153</v>
      </c>
      <c r="B14" s="204" t="s">
        <v>210</v>
      </c>
      <c r="C14" s="205">
        <f>'1. CONTEXTE'!D15</f>
        <v>5</v>
      </c>
    </row>
    <row r="15" spans="1:3" ht="37.5" customHeight="1" x14ac:dyDescent="0.35">
      <c r="A15" s="207" t="s">
        <v>153</v>
      </c>
      <c r="B15" s="206" t="s">
        <v>211</v>
      </c>
      <c r="C15" s="205">
        <f>'1. CONTEXTE'!D16</f>
        <v>5</v>
      </c>
    </row>
    <row r="16" spans="1:3" ht="37.5" customHeight="1" x14ac:dyDescent="0.35">
      <c r="A16" s="207" t="s">
        <v>153</v>
      </c>
      <c r="B16" s="204" t="s">
        <v>9</v>
      </c>
      <c r="C16" s="205">
        <f>'1. CONTEXTE'!D17</f>
        <v>5</v>
      </c>
    </row>
    <row r="17" spans="1:3" ht="37.5" customHeight="1" x14ac:dyDescent="0.35">
      <c r="A17" s="207" t="s">
        <v>153</v>
      </c>
      <c r="B17" s="206" t="s">
        <v>212</v>
      </c>
      <c r="C17" s="205">
        <f>'1. CONTEXTE'!D18</f>
        <v>5</v>
      </c>
    </row>
    <row r="18" spans="1:3" ht="37.5" hidden="1" customHeight="1" x14ac:dyDescent="0.35">
      <c r="A18" s="208" t="s">
        <v>154</v>
      </c>
      <c r="B18" s="204" t="s">
        <v>213</v>
      </c>
      <c r="C18" s="205">
        <f>'1. CONTEXTE'!D19</f>
        <v>1</v>
      </c>
    </row>
    <row r="19" spans="1:3" ht="37.5" customHeight="1" x14ac:dyDescent="0.35">
      <c r="A19" s="208" t="s">
        <v>154</v>
      </c>
      <c r="B19" s="206" t="s">
        <v>214</v>
      </c>
      <c r="C19" s="205">
        <f>'1. CONTEXTE'!D20</f>
        <v>5</v>
      </c>
    </row>
    <row r="20" spans="1:3" ht="37.5" customHeight="1" x14ac:dyDescent="0.35">
      <c r="A20" s="207" t="s">
        <v>155</v>
      </c>
      <c r="B20" s="204" t="s">
        <v>215</v>
      </c>
      <c r="C20" s="205">
        <f>'1. CONTEXTE'!D21</f>
        <v>4</v>
      </c>
    </row>
    <row r="21" spans="1:3" ht="37.5" hidden="1" customHeight="1" x14ac:dyDescent="0.35">
      <c r="A21" s="207" t="s">
        <v>155</v>
      </c>
      <c r="B21" s="206" t="s">
        <v>10</v>
      </c>
      <c r="C21" s="205">
        <f>'1. CONTEXTE'!D22</f>
        <v>3</v>
      </c>
    </row>
    <row r="22" spans="1:3" ht="37.5" hidden="1" customHeight="1" x14ac:dyDescent="0.35">
      <c r="A22" s="207" t="s">
        <v>155</v>
      </c>
      <c r="B22" s="204" t="s">
        <v>11</v>
      </c>
      <c r="C22" s="205">
        <f>'1. CONTEXTE'!D23</f>
        <v>3</v>
      </c>
    </row>
    <row r="23" spans="1:3" ht="37.5" hidden="1" customHeight="1" x14ac:dyDescent="0.35">
      <c r="A23" s="207" t="s">
        <v>155</v>
      </c>
      <c r="B23" s="206" t="s">
        <v>12</v>
      </c>
      <c r="C23" s="205">
        <f>'1. CONTEXTE'!D24</f>
        <v>2</v>
      </c>
    </row>
    <row r="24" spans="1:3" ht="37.5" hidden="1" customHeight="1" x14ac:dyDescent="0.35">
      <c r="A24" s="207" t="s">
        <v>156</v>
      </c>
      <c r="B24" s="204" t="s">
        <v>13</v>
      </c>
      <c r="C24" s="205">
        <f>'1. CONTEXTE'!D25</f>
        <v>1</v>
      </c>
    </row>
    <row r="25" spans="1:3" ht="37.5" hidden="1" customHeight="1" x14ac:dyDescent="0.35">
      <c r="A25" s="207" t="s">
        <v>156</v>
      </c>
      <c r="B25" s="206" t="s">
        <v>14</v>
      </c>
      <c r="C25" s="205">
        <f>'1. CONTEXTE'!D26</f>
        <v>1</v>
      </c>
    </row>
    <row r="26" spans="1:3" ht="37.5" hidden="1" customHeight="1" x14ac:dyDescent="0.35">
      <c r="A26" s="207" t="s">
        <v>156</v>
      </c>
      <c r="B26" s="204" t="s">
        <v>15</v>
      </c>
      <c r="C26" s="205">
        <f>'1. CONTEXTE'!D27</f>
        <v>4</v>
      </c>
    </row>
    <row r="27" spans="1:3" ht="37.5" hidden="1" customHeight="1" x14ac:dyDescent="0.35">
      <c r="A27" s="207" t="s">
        <v>156</v>
      </c>
      <c r="B27" s="206" t="s">
        <v>16</v>
      </c>
      <c r="C27" s="205">
        <f>'1. CONTEXTE'!D28</f>
        <v>1</v>
      </c>
    </row>
    <row r="28" spans="1:3" ht="37.5" hidden="1" customHeight="1" x14ac:dyDescent="0.35">
      <c r="A28" s="209" t="s">
        <v>157</v>
      </c>
      <c r="B28" s="204" t="s">
        <v>17</v>
      </c>
      <c r="C28" s="205">
        <f>'1. CONTEXTE'!D29</f>
        <v>1</v>
      </c>
    </row>
    <row r="29" spans="1:3" ht="37.5" customHeight="1" x14ac:dyDescent="0.35">
      <c r="A29" s="209" t="s">
        <v>157</v>
      </c>
      <c r="B29" s="206" t="s">
        <v>18</v>
      </c>
      <c r="C29" s="205">
        <f>'1. CONTEXTE'!D30</f>
        <v>5</v>
      </c>
    </row>
    <row r="30" spans="1:3" ht="37.5" customHeight="1" x14ac:dyDescent="0.35">
      <c r="A30" s="209" t="s">
        <v>157</v>
      </c>
      <c r="B30" s="204" t="s">
        <v>19</v>
      </c>
      <c r="C30" s="205">
        <f>'1. CONTEXTE'!D31</f>
        <v>5</v>
      </c>
    </row>
    <row r="31" spans="1:3" ht="37.5" hidden="1" customHeight="1" x14ac:dyDescent="0.35">
      <c r="A31" s="207" t="s">
        <v>158</v>
      </c>
      <c r="B31" s="206" t="s">
        <v>96</v>
      </c>
      <c r="C31" s="205">
        <f>'1. CONTEXTE'!D32</f>
        <v>2</v>
      </c>
    </row>
    <row r="32" spans="1:3" ht="37.5" hidden="1" customHeight="1" x14ac:dyDescent="0.35">
      <c r="A32" s="207" t="s">
        <v>158</v>
      </c>
      <c r="B32" s="204" t="s">
        <v>97</v>
      </c>
      <c r="C32" s="205">
        <f>'1. CONTEXTE'!D33</f>
        <v>4</v>
      </c>
    </row>
    <row r="33" spans="1:3" ht="37.5" hidden="1" customHeight="1" x14ac:dyDescent="0.35">
      <c r="A33" s="207" t="s">
        <v>158</v>
      </c>
      <c r="B33" s="206" t="s">
        <v>98</v>
      </c>
      <c r="C33" s="205">
        <f>'1. CONTEXTE'!D34</f>
        <v>3</v>
      </c>
    </row>
    <row r="34" spans="1:3" ht="37.5" customHeight="1" x14ac:dyDescent="0.35">
      <c r="A34" s="207" t="s">
        <v>158</v>
      </c>
      <c r="B34" s="204" t="s">
        <v>99</v>
      </c>
      <c r="C34" s="205">
        <f>'1. CONTEXTE'!D35</f>
        <v>4</v>
      </c>
    </row>
    <row r="35" spans="1:3" ht="37.5" hidden="1" customHeight="1" x14ac:dyDescent="0.35">
      <c r="A35" s="207" t="s">
        <v>159</v>
      </c>
      <c r="B35" s="206" t="s">
        <v>100</v>
      </c>
      <c r="C35" s="205">
        <f>'1. CONTEXTE'!D36</f>
        <v>1</v>
      </c>
    </row>
    <row r="36" spans="1:3" ht="37.5" customHeight="1" x14ac:dyDescent="0.35">
      <c r="A36" s="207" t="s">
        <v>159</v>
      </c>
      <c r="B36" s="204" t="s">
        <v>101</v>
      </c>
      <c r="C36" s="205">
        <f>'1. CONTEXTE'!D37</f>
        <v>5</v>
      </c>
    </row>
    <row r="37" spans="1:3" ht="37.5" hidden="1" customHeight="1" x14ac:dyDescent="0.35">
      <c r="A37" s="207" t="s">
        <v>159</v>
      </c>
      <c r="B37" s="206" t="s">
        <v>216</v>
      </c>
      <c r="C37" s="205">
        <f>'1. CONTEXTE'!D38</f>
        <v>1</v>
      </c>
    </row>
    <row r="38" spans="1:3" ht="37.5" customHeight="1" x14ac:dyDescent="0.35">
      <c r="A38" s="207" t="s">
        <v>159</v>
      </c>
      <c r="B38" s="204" t="s">
        <v>102</v>
      </c>
      <c r="C38" s="205">
        <f>'1. CONTEXTE'!D39</f>
        <v>4</v>
      </c>
    </row>
    <row r="39" spans="1:3" ht="37.5" customHeight="1" x14ac:dyDescent="0.35">
      <c r="A39" s="208" t="s">
        <v>160</v>
      </c>
      <c r="B39" s="206" t="s">
        <v>103</v>
      </c>
      <c r="C39" s="205">
        <f>'1. CONTEXTE'!D40</f>
        <v>5</v>
      </c>
    </row>
    <row r="40" spans="1:3" ht="37.5" hidden="1" customHeight="1" x14ac:dyDescent="0.35">
      <c r="A40" s="208" t="s">
        <v>160</v>
      </c>
      <c r="B40" s="204" t="s">
        <v>104</v>
      </c>
      <c r="C40" s="205">
        <f>'1. CONTEXTE'!D41</f>
        <v>1</v>
      </c>
    </row>
    <row r="41" spans="1:3" ht="37.5" customHeight="1" x14ac:dyDescent="0.35">
      <c r="A41" s="92" t="s">
        <v>167</v>
      </c>
      <c r="B41" s="179" t="s">
        <v>24</v>
      </c>
      <c r="C41" s="34">
        <f>'2. PROCESSUS'!D3</f>
        <v>5</v>
      </c>
    </row>
    <row r="42" spans="1:3" ht="37.5" customHeight="1" x14ac:dyDescent="0.35">
      <c r="A42" s="92" t="s">
        <v>167</v>
      </c>
      <c r="B42" s="180" t="s">
        <v>25</v>
      </c>
      <c r="C42" s="34">
        <f>'2. PROCESSUS'!D4</f>
        <v>5</v>
      </c>
    </row>
    <row r="43" spans="1:3" ht="37.5" customHeight="1" x14ac:dyDescent="0.35">
      <c r="A43" s="92" t="s">
        <v>167</v>
      </c>
      <c r="B43" s="181" t="s">
        <v>26</v>
      </c>
      <c r="C43" s="34">
        <f>'2. PROCESSUS'!D5</f>
        <v>5</v>
      </c>
    </row>
    <row r="44" spans="1:3" ht="37.5" hidden="1" customHeight="1" x14ac:dyDescent="0.35">
      <c r="A44" s="92" t="s">
        <v>167</v>
      </c>
      <c r="B44" s="180" t="s">
        <v>27</v>
      </c>
      <c r="C44" s="34">
        <f>'2. PROCESSUS'!D6</f>
        <v>1</v>
      </c>
    </row>
    <row r="45" spans="1:3" ht="37.5" customHeight="1" x14ac:dyDescent="0.35">
      <c r="A45" s="92" t="s">
        <v>167</v>
      </c>
      <c r="B45" s="182" t="s">
        <v>28</v>
      </c>
      <c r="C45" s="34">
        <f>'2. PROCESSUS'!D7</f>
        <v>5</v>
      </c>
    </row>
    <row r="46" spans="1:3" ht="37.5" hidden="1" customHeight="1" x14ac:dyDescent="0.35">
      <c r="A46" s="93" t="s">
        <v>168</v>
      </c>
      <c r="B46" s="183" t="s">
        <v>29</v>
      </c>
      <c r="C46" s="34">
        <f>'2. PROCESSUS'!D8</f>
        <v>1</v>
      </c>
    </row>
    <row r="47" spans="1:3" ht="37.5" hidden="1" customHeight="1" x14ac:dyDescent="0.35">
      <c r="A47" s="93" t="s">
        <v>168</v>
      </c>
      <c r="B47" s="181" t="s">
        <v>30</v>
      </c>
      <c r="C47" s="34">
        <f>'2. PROCESSUS'!D9</f>
        <v>3</v>
      </c>
    </row>
    <row r="48" spans="1:3" ht="37.5" hidden="1" customHeight="1" x14ac:dyDescent="0.35">
      <c r="A48" s="93" t="s">
        <v>168</v>
      </c>
      <c r="B48" s="180" t="s">
        <v>31</v>
      </c>
      <c r="C48" s="34">
        <f>'2. PROCESSUS'!D10</f>
        <v>2</v>
      </c>
    </row>
    <row r="49" spans="1:3" ht="37.5" hidden="1" customHeight="1" x14ac:dyDescent="0.35">
      <c r="A49" s="93" t="s">
        <v>168</v>
      </c>
      <c r="B49" s="181" t="s">
        <v>32</v>
      </c>
      <c r="C49" s="34">
        <f>'2. PROCESSUS'!D11</f>
        <v>3</v>
      </c>
    </row>
    <row r="50" spans="1:3" ht="37.5" hidden="1" customHeight="1" x14ac:dyDescent="0.35">
      <c r="A50" s="93" t="s">
        <v>168</v>
      </c>
      <c r="B50" s="180" t="s">
        <v>33</v>
      </c>
      <c r="C50" s="34">
        <f>'2. PROCESSUS'!D12</f>
        <v>0</v>
      </c>
    </row>
    <row r="51" spans="1:3" ht="37.5" hidden="1" customHeight="1" x14ac:dyDescent="0.35">
      <c r="A51" s="93" t="s">
        <v>168</v>
      </c>
      <c r="B51" s="184" t="s">
        <v>34</v>
      </c>
      <c r="C51" s="34">
        <f>'2. PROCESSUS'!D13</f>
        <v>2</v>
      </c>
    </row>
    <row r="52" spans="1:3" ht="37.5" hidden="1" customHeight="1" x14ac:dyDescent="0.35">
      <c r="A52" s="97" t="s">
        <v>169</v>
      </c>
      <c r="B52" s="185" t="s">
        <v>35</v>
      </c>
      <c r="C52" s="34">
        <f>'2. PROCESSUS'!D14</f>
        <v>1</v>
      </c>
    </row>
    <row r="53" spans="1:3" ht="37.5" hidden="1" customHeight="1" x14ac:dyDescent="0.35">
      <c r="A53" s="97" t="s">
        <v>169</v>
      </c>
      <c r="B53" s="181" t="s">
        <v>36</v>
      </c>
      <c r="C53" s="34">
        <f>'2. PROCESSUS'!D15</f>
        <v>3</v>
      </c>
    </row>
    <row r="54" spans="1:3" ht="37.5" hidden="1" customHeight="1" x14ac:dyDescent="0.35">
      <c r="A54" s="97" t="s">
        <v>169</v>
      </c>
      <c r="B54" s="186" t="s">
        <v>37</v>
      </c>
      <c r="C54" s="34">
        <f>'2. PROCESSUS'!D16</f>
        <v>2</v>
      </c>
    </row>
    <row r="55" spans="1:3" ht="37.5" hidden="1" customHeight="1" x14ac:dyDescent="0.35">
      <c r="A55" s="99" t="s">
        <v>217</v>
      </c>
      <c r="B55" s="179" t="s">
        <v>38</v>
      </c>
      <c r="C55" s="34">
        <f>'2. PROCESSUS'!D17</f>
        <v>1</v>
      </c>
    </row>
    <row r="56" spans="1:3" ht="37.5" hidden="1" customHeight="1" x14ac:dyDescent="0.35">
      <c r="A56" s="99" t="s">
        <v>217</v>
      </c>
      <c r="B56" s="180" t="s">
        <v>39</v>
      </c>
      <c r="C56" s="34">
        <f>'2. PROCESSUS'!D18</f>
        <v>3</v>
      </c>
    </row>
    <row r="57" spans="1:3" ht="37.5" customHeight="1" x14ac:dyDescent="0.35">
      <c r="A57" s="99" t="s">
        <v>217</v>
      </c>
      <c r="B57" s="181" t="s">
        <v>40</v>
      </c>
      <c r="C57" s="34">
        <f>'2. PROCESSUS'!D19</f>
        <v>5</v>
      </c>
    </row>
    <row r="58" spans="1:3" ht="37.5" hidden="1" customHeight="1" x14ac:dyDescent="0.35">
      <c r="A58" s="99" t="s">
        <v>217</v>
      </c>
      <c r="B58" s="186" t="s">
        <v>41</v>
      </c>
      <c r="C58" s="34">
        <f>'2. PROCESSUS'!D20</f>
        <v>2</v>
      </c>
    </row>
    <row r="59" spans="1:3" ht="37.5" hidden="1" customHeight="1" x14ac:dyDescent="0.35">
      <c r="A59" s="101" t="s">
        <v>171</v>
      </c>
      <c r="B59" s="185" t="s">
        <v>65</v>
      </c>
      <c r="C59" s="34">
        <f>'2. PROCESSUS'!D21</f>
        <v>1</v>
      </c>
    </row>
    <row r="60" spans="1:3" ht="37.5" hidden="1" customHeight="1" x14ac:dyDescent="0.35">
      <c r="A60" s="101" t="s">
        <v>171</v>
      </c>
      <c r="B60" s="181" t="s">
        <v>66</v>
      </c>
      <c r="C60" s="34">
        <f>'2. PROCESSUS'!D22</f>
        <v>3</v>
      </c>
    </row>
    <row r="61" spans="1:3" ht="37.5" hidden="1" customHeight="1" x14ac:dyDescent="0.35">
      <c r="A61" s="101" t="s">
        <v>171</v>
      </c>
      <c r="B61" s="180" t="s">
        <v>67</v>
      </c>
      <c r="C61" s="34">
        <f>'2. PROCESSUS'!D23</f>
        <v>2</v>
      </c>
    </row>
    <row r="62" spans="1:3" ht="37.5" hidden="1" customHeight="1" x14ac:dyDescent="0.35">
      <c r="A62" s="101" t="s">
        <v>171</v>
      </c>
      <c r="B62" s="181" t="s">
        <v>68</v>
      </c>
      <c r="C62" s="34">
        <f>'2. PROCESSUS'!D24</f>
        <v>3</v>
      </c>
    </row>
    <row r="63" spans="1:3" ht="37.5" customHeight="1" x14ac:dyDescent="0.35">
      <c r="A63" s="101" t="s">
        <v>171</v>
      </c>
      <c r="B63" s="180" t="s">
        <v>69</v>
      </c>
      <c r="C63" s="34">
        <f>'2. PROCESSUS'!D25</f>
        <v>5</v>
      </c>
    </row>
    <row r="64" spans="1:3" ht="37.5" customHeight="1" x14ac:dyDescent="0.35">
      <c r="A64" s="101" t="s">
        <v>171</v>
      </c>
      <c r="B64" s="181" t="s">
        <v>70</v>
      </c>
      <c r="C64" s="34">
        <f>'2. PROCESSUS'!D26</f>
        <v>5</v>
      </c>
    </row>
    <row r="65" spans="1:3" ht="37.5" hidden="1" customHeight="1" x14ac:dyDescent="0.35">
      <c r="A65" s="101" t="s">
        <v>171</v>
      </c>
      <c r="B65" s="186" t="s">
        <v>71</v>
      </c>
      <c r="C65" s="34">
        <f>'2. PROCESSUS'!D27</f>
        <v>2</v>
      </c>
    </row>
    <row r="66" spans="1:3" ht="37.5" hidden="1" customHeight="1" x14ac:dyDescent="0.35">
      <c r="A66" s="101" t="s">
        <v>218</v>
      </c>
      <c r="B66" s="187" t="s">
        <v>42</v>
      </c>
      <c r="C66" s="34">
        <f>'2. PROCESSUS'!D28</f>
        <v>1</v>
      </c>
    </row>
    <row r="67" spans="1:3" ht="37.5" hidden="1" customHeight="1" x14ac:dyDescent="0.35">
      <c r="A67" s="101" t="s">
        <v>218</v>
      </c>
      <c r="B67" s="186" t="s">
        <v>43</v>
      </c>
      <c r="C67" s="34">
        <f>'2. PROCESSUS'!D29</f>
        <v>2</v>
      </c>
    </row>
    <row r="68" spans="1:3" ht="37.5" hidden="1" customHeight="1" x14ac:dyDescent="0.35">
      <c r="A68" s="101" t="s">
        <v>219</v>
      </c>
      <c r="B68" s="187" t="s">
        <v>44</v>
      </c>
      <c r="C68" s="34">
        <f>'2. PROCESSUS'!D30</f>
        <v>1</v>
      </c>
    </row>
    <row r="69" spans="1:3" ht="37.5" hidden="1" customHeight="1" x14ac:dyDescent="0.35">
      <c r="A69" s="101" t="s">
        <v>219</v>
      </c>
      <c r="B69" s="188" t="s">
        <v>45</v>
      </c>
      <c r="C69" s="34">
        <f>'2. PROCESSUS'!D31</f>
        <v>3</v>
      </c>
    </row>
    <row r="70" spans="1:3" ht="37.5" customHeight="1" x14ac:dyDescent="0.35">
      <c r="A70" s="101" t="s">
        <v>219</v>
      </c>
      <c r="B70" s="189" t="s">
        <v>46</v>
      </c>
      <c r="C70" s="34">
        <f>'2. PROCESSUS'!D32</f>
        <v>4</v>
      </c>
    </row>
    <row r="71" spans="1:3" ht="37.5" hidden="1" customHeight="1" x14ac:dyDescent="0.35">
      <c r="A71" s="101" t="s">
        <v>219</v>
      </c>
      <c r="B71" s="186" t="s">
        <v>47</v>
      </c>
      <c r="C71" s="34">
        <f>'2. PROCESSUS'!D33</f>
        <v>2</v>
      </c>
    </row>
    <row r="72" spans="1:3" ht="37.5" hidden="1" customHeight="1" x14ac:dyDescent="0.35">
      <c r="A72" s="101" t="s">
        <v>174</v>
      </c>
      <c r="B72" s="190" t="s">
        <v>48</v>
      </c>
      <c r="C72" s="34">
        <f>'2. PROCESSUS'!D34</f>
        <v>5</v>
      </c>
    </row>
    <row r="73" spans="1:3" ht="37.5" hidden="1" customHeight="1" x14ac:dyDescent="0.35">
      <c r="A73" s="101" t="s">
        <v>174</v>
      </c>
      <c r="B73" s="191" t="s">
        <v>49</v>
      </c>
      <c r="C73" s="34">
        <f>'2. PROCESSUS'!D35</f>
        <v>4</v>
      </c>
    </row>
    <row r="74" spans="1:3" ht="37.5" customHeight="1" x14ac:dyDescent="0.35">
      <c r="A74" s="210" t="s">
        <v>177</v>
      </c>
      <c r="B74" s="151" t="s">
        <v>50</v>
      </c>
      <c r="C74" s="34">
        <f>'3. RETOMBÉES'!I3</f>
        <v>5</v>
      </c>
    </row>
    <row r="75" spans="1:3" ht="37.5" hidden="1" customHeight="1" x14ac:dyDescent="0.35">
      <c r="A75" s="210" t="s">
        <v>177</v>
      </c>
      <c r="B75" s="130" t="s">
        <v>51</v>
      </c>
      <c r="C75" s="34">
        <f>'3. RETOMBÉES'!I4</f>
        <v>2</v>
      </c>
    </row>
    <row r="76" spans="1:3" ht="37.5" customHeight="1" x14ac:dyDescent="0.35">
      <c r="A76" s="210" t="s">
        <v>177</v>
      </c>
      <c r="B76" s="150" t="s">
        <v>52</v>
      </c>
      <c r="C76" s="34">
        <f>'3. RETOMBÉES'!I5</f>
        <v>5</v>
      </c>
    </row>
    <row r="77" spans="1:3" ht="37.5" customHeight="1" x14ac:dyDescent="0.35">
      <c r="A77" s="210" t="s">
        <v>177</v>
      </c>
      <c r="B77" s="130" t="s">
        <v>53</v>
      </c>
      <c r="C77" s="34">
        <f>'3. RETOMBÉES'!I6</f>
        <v>4.5</v>
      </c>
    </row>
    <row r="78" spans="1:3" ht="37.5" customHeight="1" x14ac:dyDescent="0.35">
      <c r="A78" s="210" t="s">
        <v>177</v>
      </c>
      <c r="B78" s="150" t="s">
        <v>54</v>
      </c>
      <c r="C78" s="34">
        <f>'3. RETOMBÉES'!I7</f>
        <v>5</v>
      </c>
    </row>
    <row r="79" spans="1:3" ht="37.5" customHeight="1" x14ac:dyDescent="0.35">
      <c r="A79" s="210" t="s">
        <v>177</v>
      </c>
      <c r="B79" s="131" t="s">
        <v>55</v>
      </c>
      <c r="C79" s="34">
        <f>'3. RETOMBÉES'!I8</f>
        <v>5</v>
      </c>
    </row>
    <row r="80" spans="1:3" ht="37.5" customHeight="1" x14ac:dyDescent="0.35">
      <c r="A80" s="211" t="s">
        <v>220</v>
      </c>
      <c r="B80" s="151" t="s">
        <v>56</v>
      </c>
      <c r="C80" s="34">
        <f>'3. RETOMBÉES'!I9</f>
        <v>5</v>
      </c>
    </row>
    <row r="81" spans="1:3" ht="37.5" customHeight="1" x14ac:dyDescent="0.35">
      <c r="A81" s="211" t="s">
        <v>220</v>
      </c>
      <c r="B81" s="130" t="s">
        <v>57</v>
      </c>
      <c r="C81" s="34">
        <f>'3. RETOMBÉES'!I10</f>
        <v>5</v>
      </c>
    </row>
    <row r="82" spans="1:3" ht="37.5" customHeight="1" x14ac:dyDescent="0.35">
      <c r="A82" s="211" t="s">
        <v>220</v>
      </c>
      <c r="B82" s="152" t="s">
        <v>58</v>
      </c>
      <c r="C82" s="34">
        <f>'3. RETOMBÉES'!I11</f>
        <v>5</v>
      </c>
    </row>
    <row r="83" spans="1:3" ht="37.5" customHeight="1" x14ac:dyDescent="0.35">
      <c r="A83" s="211" t="s">
        <v>221</v>
      </c>
      <c r="B83" s="132" t="s">
        <v>59</v>
      </c>
      <c r="C83" s="34">
        <f>'3. RETOMBÉES'!I12</f>
        <v>5</v>
      </c>
    </row>
    <row r="84" spans="1:3" ht="37.5" customHeight="1" x14ac:dyDescent="0.35">
      <c r="A84" s="211" t="s">
        <v>221</v>
      </c>
      <c r="B84" s="150" t="s">
        <v>60</v>
      </c>
      <c r="C84" s="34">
        <f>'3. RETOMBÉES'!I13</f>
        <v>5</v>
      </c>
    </row>
    <row r="85" spans="1:3" ht="37.5" customHeight="1" x14ac:dyDescent="0.35">
      <c r="A85" s="211" t="s">
        <v>221</v>
      </c>
      <c r="B85" s="129" t="s">
        <v>61</v>
      </c>
      <c r="C85" s="34">
        <f>'3. RETOMBÉES'!I14</f>
        <v>5</v>
      </c>
    </row>
    <row r="86" spans="1:3" ht="37.5" customHeight="1" x14ac:dyDescent="0.35">
      <c r="A86" s="211" t="s">
        <v>221</v>
      </c>
      <c r="B86" s="150" t="s">
        <v>73</v>
      </c>
      <c r="C86" s="34">
        <f>'3. RETOMBÉES'!I15</f>
        <v>5</v>
      </c>
    </row>
    <row r="87" spans="1:3" ht="37.5" customHeight="1" x14ac:dyDescent="0.35">
      <c r="A87" s="211" t="s">
        <v>221</v>
      </c>
      <c r="B87" s="131" t="s">
        <v>74</v>
      </c>
      <c r="C87" s="34">
        <f>'3. RETOMBÉES'!I16</f>
        <v>5</v>
      </c>
    </row>
    <row r="88" spans="1:3" ht="37.5" customHeight="1" x14ac:dyDescent="0.35">
      <c r="A88" s="211" t="s">
        <v>179</v>
      </c>
      <c r="B88" s="151" t="s">
        <v>62</v>
      </c>
      <c r="C88" s="34">
        <f>'3. RETOMBÉES'!I17</f>
        <v>5</v>
      </c>
    </row>
    <row r="89" spans="1:3" ht="37.5" customHeight="1" x14ac:dyDescent="0.35">
      <c r="A89" s="211" t="s">
        <v>179</v>
      </c>
      <c r="B89" s="130" t="s">
        <v>63</v>
      </c>
      <c r="C89" s="34">
        <f>'3. RETOMBÉES'!I18</f>
        <v>5</v>
      </c>
    </row>
    <row r="90" spans="1:3" ht="37.5" customHeight="1" x14ac:dyDescent="0.35">
      <c r="A90" s="211" t="s">
        <v>179</v>
      </c>
      <c r="B90" s="150" t="s">
        <v>64</v>
      </c>
      <c r="C90" s="34">
        <f>'3. RETOMBÉES'!I19</f>
        <v>5</v>
      </c>
    </row>
    <row r="91" spans="1:3" ht="37.5" customHeight="1" x14ac:dyDescent="0.35">
      <c r="A91" s="211" t="s">
        <v>179</v>
      </c>
      <c r="B91" s="131" t="s">
        <v>75</v>
      </c>
      <c r="C91" s="34">
        <f>'3. RETOMBÉES'!I20</f>
        <v>5</v>
      </c>
    </row>
    <row r="92" spans="1:3" ht="37.5" hidden="1" customHeight="1" x14ac:dyDescent="0.35">
      <c r="A92" s="136" t="s">
        <v>180</v>
      </c>
      <c r="B92" s="151" t="s">
        <v>120</v>
      </c>
      <c r="C92" s="34">
        <f>'3. RETOMBÉES'!I21</f>
        <v>2</v>
      </c>
    </row>
    <row r="93" spans="1:3" ht="37.5" customHeight="1" x14ac:dyDescent="0.35">
      <c r="A93" s="136" t="s">
        <v>180</v>
      </c>
      <c r="B93" s="130" t="s">
        <v>121</v>
      </c>
      <c r="C93" s="34">
        <f>'3. RETOMBÉES'!I22</f>
        <v>5</v>
      </c>
    </row>
    <row r="94" spans="1:3" ht="37.5" customHeight="1" x14ac:dyDescent="0.35">
      <c r="A94" s="136" t="s">
        <v>180</v>
      </c>
      <c r="B94" s="152" t="s">
        <v>122</v>
      </c>
      <c r="C94" s="34">
        <f>'3. RETOMBÉES'!I23</f>
        <v>4</v>
      </c>
    </row>
    <row r="95" spans="1:3" ht="37.5" customHeight="1" x14ac:dyDescent="0.35">
      <c r="A95" s="210" t="s">
        <v>181</v>
      </c>
      <c r="B95" s="132" t="s">
        <v>123</v>
      </c>
      <c r="C95" s="34">
        <f>'3. RETOMBÉES'!I24</f>
        <v>4</v>
      </c>
    </row>
    <row r="96" spans="1:3" ht="37.5" customHeight="1" x14ac:dyDescent="0.35">
      <c r="A96" s="210" t="s">
        <v>181</v>
      </c>
      <c r="B96" s="150" t="s">
        <v>124</v>
      </c>
      <c r="C96" s="34">
        <f>'3. RETOMBÉES'!I25</f>
        <v>4</v>
      </c>
    </row>
    <row r="97" spans="1:11" ht="37.5" hidden="1" customHeight="1" x14ac:dyDescent="0.35">
      <c r="A97" s="210" t="s">
        <v>181</v>
      </c>
      <c r="B97" s="131" t="s">
        <v>112</v>
      </c>
      <c r="C97" s="34">
        <f>'3. RETOMBÉES'!I26</f>
        <v>3</v>
      </c>
    </row>
    <row r="98" spans="1:11" ht="37.5" customHeight="1" x14ac:dyDescent="0.35">
      <c r="A98" s="136" t="s">
        <v>182</v>
      </c>
      <c r="B98" s="151" t="s">
        <v>125</v>
      </c>
      <c r="C98" s="34">
        <f>'3. RETOMBÉES'!I27</f>
        <v>5</v>
      </c>
    </row>
    <row r="99" spans="1:11" ht="37.5" customHeight="1" x14ac:dyDescent="0.35">
      <c r="A99" s="136" t="s">
        <v>182</v>
      </c>
      <c r="B99" s="130" t="s">
        <v>126</v>
      </c>
      <c r="C99" s="34">
        <f>'3. RETOMBÉES'!I28</f>
        <v>5</v>
      </c>
    </row>
    <row r="100" spans="1:11" ht="37.5" customHeight="1" x14ac:dyDescent="0.35">
      <c r="A100" s="136" t="s">
        <v>182</v>
      </c>
      <c r="B100" s="152" t="s">
        <v>127</v>
      </c>
      <c r="C100" s="34">
        <f>'3. RETOMBÉES'!I29</f>
        <v>5</v>
      </c>
    </row>
    <row r="101" spans="1:11" ht="37.5" hidden="1" customHeight="1" x14ac:dyDescent="0.35">
      <c r="A101" s="136" t="s">
        <v>183</v>
      </c>
      <c r="B101" s="132" t="s">
        <v>128</v>
      </c>
      <c r="C101" s="34">
        <f>'3. RETOMBÉES'!I30</f>
        <v>3</v>
      </c>
    </row>
    <row r="102" spans="1:11" ht="37.5" hidden="1" customHeight="1" x14ac:dyDescent="0.35">
      <c r="A102" s="136" t="s">
        <v>183</v>
      </c>
      <c r="B102" s="150" t="s">
        <v>129</v>
      </c>
      <c r="C102" s="34">
        <f>'3. RETOMBÉES'!I31</f>
        <v>3</v>
      </c>
    </row>
    <row r="103" spans="1:11" ht="37.5" hidden="1" customHeight="1" x14ac:dyDescent="0.35">
      <c r="A103" s="136" t="s">
        <v>183</v>
      </c>
      <c r="B103" s="130" t="s">
        <v>130</v>
      </c>
      <c r="C103" s="34">
        <f>'3. RETOMBÉES'!I32</f>
        <v>3</v>
      </c>
    </row>
    <row r="104" spans="1:11" ht="37.5" hidden="1" customHeight="1" x14ac:dyDescent="0.35">
      <c r="A104" s="136" t="s">
        <v>183</v>
      </c>
      <c r="B104" s="152" t="s">
        <v>131</v>
      </c>
      <c r="C104" s="34">
        <f>'3. RETOMBÉES'!I33</f>
        <v>1</v>
      </c>
    </row>
    <row r="105" spans="1:11" ht="37.5" hidden="1" customHeight="1" x14ac:dyDescent="0.35">
      <c r="A105" s="136" t="s">
        <v>184</v>
      </c>
      <c r="B105" s="151" t="s">
        <v>132</v>
      </c>
      <c r="C105" s="34">
        <f>'3. RETOMBÉES'!I34</f>
        <v>1</v>
      </c>
    </row>
    <row r="106" spans="1:11" ht="37.5" hidden="1" customHeight="1" x14ac:dyDescent="0.35">
      <c r="A106" s="136" t="s">
        <v>184</v>
      </c>
      <c r="B106" s="130" t="s">
        <v>133</v>
      </c>
      <c r="C106" s="34">
        <f>'3. RETOMBÉES'!I35</f>
        <v>3</v>
      </c>
    </row>
    <row r="107" spans="1:11" ht="37.5" hidden="1" customHeight="1" x14ac:dyDescent="0.35">
      <c r="A107" s="136" t="s">
        <v>184</v>
      </c>
      <c r="B107" s="150" t="s">
        <v>134</v>
      </c>
      <c r="C107" s="34">
        <f>'3. RETOMBÉES'!I36</f>
        <v>3</v>
      </c>
    </row>
    <row r="108" spans="1:11" ht="37.5" customHeight="1" x14ac:dyDescent="0.35">
      <c r="A108" s="136" t="s">
        <v>184</v>
      </c>
      <c r="B108" s="130" t="s">
        <v>135</v>
      </c>
      <c r="C108" s="34">
        <f>'3. RETOMBÉES'!I37</f>
        <v>4</v>
      </c>
    </row>
    <row r="109" spans="1:11" ht="37.5" customHeight="1" x14ac:dyDescent="0.35">
      <c r="A109" s="136" t="s">
        <v>184</v>
      </c>
      <c r="B109" s="150" t="s">
        <v>136</v>
      </c>
      <c r="C109" s="34">
        <f>'3. RETOMBÉES'!I38</f>
        <v>5</v>
      </c>
    </row>
    <row r="110" spans="1:11" ht="37.5" hidden="1" customHeight="1" x14ac:dyDescent="0.35">
      <c r="A110" s="136" t="s">
        <v>184</v>
      </c>
      <c r="B110" s="131" t="s">
        <v>137</v>
      </c>
      <c r="C110" s="34">
        <f>'3. RETOMBÉES'!I39</f>
        <v>2</v>
      </c>
      <c r="E110" s="136" t="s">
        <v>184</v>
      </c>
      <c r="F110" s="131" t="s">
        <v>137</v>
      </c>
      <c r="G110" s="34">
        <f>'3. RETOMBÉES'!I39</f>
        <v>2</v>
      </c>
      <c r="I110" s="136" t="s">
        <v>184</v>
      </c>
      <c r="J110" s="131" t="s">
        <v>137</v>
      </c>
      <c r="K110" s="34">
        <f>'3. RETOMBÉES'!Q39</f>
        <v>0</v>
      </c>
    </row>
  </sheetData>
  <sheetProtection algorithmName="SHA-512" hashValue="xQeHMFMIo6siSsYzgKT8DQmjO0AOUO7grO7ZNEaymnG/Z65CwQhyrwSFPZBPBsbYHznY2fmmrDs8Hql9Z5aYCg==" saltValue="Eg7UW5rRnTnfEPg4D6P4Hw==" spinCount="100000" sheet="1" objects="1" scenarios="1"/>
  <protectedRanges>
    <protectedRange sqref="D1:E1048576" name="satisfaisants"/>
  </protectedRanges>
  <autoFilter ref="A1:C110" xr:uid="{261CA11B-FE73-4FFA-B3C7-D3E5F622685B}">
    <filterColumn colId="2">
      <colorFilter dxfId="62"/>
    </filterColumn>
  </autoFilter>
  <mergeCells count="1">
    <mergeCell ref="A1:B1"/>
  </mergeCells>
  <conditionalFormatting sqref="C2:C110">
    <cfRule type="cellIs" dxfId="14" priority="16" operator="greaterThanOrEqual">
      <formula>4</formula>
    </cfRule>
    <cfRule type="cellIs" dxfId="13" priority="17" operator="between">
      <formula>2.4</formula>
      <formula>3.9999</formula>
    </cfRule>
    <cfRule type="cellIs" dxfId="12" priority="18" operator="between">
      <formula>1</formula>
      <formula>2.4</formula>
    </cfRule>
  </conditionalFormatting>
  <conditionalFormatting sqref="G110">
    <cfRule type="cellIs" dxfId="11" priority="10" operator="greaterThanOrEqual">
      <formula>4</formula>
    </cfRule>
    <cfRule type="cellIs" dxfId="10" priority="11" operator="between">
      <formula>2.4</formula>
      <formula>3.9999</formula>
    </cfRule>
    <cfRule type="cellIs" dxfId="9" priority="12" operator="between">
      <formula>1</formula>
      <formula>2.4</formula>
    </cfRule>
  </conditionalFormatting>
  <conditionalFormatting sqref="K110">
    <cfRule type="cellIs" dxfId="8" priority="4" operator="greaterThanOrEqual">
      <formula>4</formula>
    </cfRule>
    <cfRule type="cellIs" dxfId="7" priority="5" operator="between">
      <formula>2.4</formula>
      <formula>3.9999</formula>
    </cfRule>
    <cfRule type="cellIs" dxfId="6" priority="6" operator="between">
      <formula>1</formula>
      <formula>2.4</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5E288-19C5-40BA-997F-E91AB9F1A89E}">
  <sheetPr filterMode="1">
    <tabColor rgb="FFFFFFD9"/>
  </sheetPr>
  <dimension ref="A1:C109"/>
  <sheetViews>
    <sheetView workbookViewId="0">
      <selection sqref="A1:B1"/>
    </sheetView>
  </sheetViews>
  <sheetFormatPr baseColWidth="10" defaultColWidth="42" defaultRowHeight="57" customHeight="1" x14ac:dyDescent="0.35"/>
  <cols>
    <col min="1" max="1" width="32.1796875" customWidth="1"/>
    <col min="2" max="2" width="46.26953125" customWidth="1"/>
    <col min="3" max="3" width="14.54296875" customWidth="1"/>
  </cols>
  <sheetData>
    <row r="1" spans="1:3" ht="57" customHeight="1" x14ac:dyDescent="0.35">
      <c r="A1" s="256" t="s">
        <v>227</v>
      </c>
      <c r="B1" s="256"/>
      <c r="C1" s="199"/>
    </row>
    <row r="2" spans="1:3" ht="57" hidden="1" customHeight="1" x14ac:dyDescent="0.35">
      <c r="A2" s="203" t="s">
        <v>150</v>
      </c>
      <c r="B2" s="204" t="s">
        <v>1</v>
      </c>
      <c r="C2" s="205">
        <f>'1. CONTEXTE'!D3</f>
        <v>5</v>
      </c>
    </row>
    <row r="3" spans="1:3" ht="57" hidden="1" customHeight="1" x14ac:dyDescent="0.35">
      <c r="A3" s="203" t="s">
        <v>150</v>
      </c>
      <c r="B3" s="206" t="s">
        <v>2</v>
      </c>
      <c r="C3" s="205">
        <f>'1. CONTEXTE'!D4</f>
        <v>5</v>
      </c>
    </row>
    <row r="4" spans="1:3" ht="57" hidden="1" customHeight="1" x14ac:dyDescent="0.35">
      <c r="A4" s="203" t="s">
        <v>150</v>
      </c>
      <c r="B4" s="204" t="s">
        <v>3</v>
      </c>
      <c r="C4" s="205">
        <f>'1. CONTEXTE'!D5</f>
        <v>5</v>
      </c>
    </row>
    <row r="5" spans="1:3" ht="57" hidden="1" customHeight="1" x14ac:dyDescent="0.35">
      <c r="A5" s="203" t="s">
        <v>150</v>
      </c>
      <c r="B5" s="206" t="s">
        <v>4</v>
      </c>
      <c r="C5" s="205">
        <f>'1. CONTEXTE'!D6</f>
        <v>5</v>
      </c>
    </row>
    <row r="6" spans="1:3" ht="57" hidden="1" customHeight="1" x14ac:dyDescent="0.35">
      <c r="A6" s="203" t="s">
        <v>150</v>
      </c>
      <c r="B6" s="204" t="s">
        <v>5</v>
      </c>
      <c r="C6" s="205">
        <f>'1. CONTEXTE'!D7</f>
        <v>4</v>
      </c>
    </row>
    <row r="7" spans="1:3" ht="57" customHeight="1" x14ac:dyDescent="0.35">
      <c r="A7" s="203" t="s">
        <v>151</v>
      </c>
      <c r="B7" s="206" t="s">
        <v>6</v>
      </c>
      <c r="C7" s="205">
        <f>'1. CONTEXTE'!D8</f>
        <v>3</v>
      </c>
    </row>
    <row r="8" spans="1:3" ht="57" customHeight="1" x14ac:dyDescent="0.35">
      <c r="A8" s="203" t="s">
        <v>151</v>
      </c>
      <c r="B8" s="204" t="s">
        <v>7</v>
      </c>
      <c r="C8" s="205">
        <f>'1. CONTEXTE'!D9</f>
        <v>3</v>
      </c>
    </row>
    <row r="9" spans="1:3" ht="57" hidden="1" customHeight="1" x14ac:dyDescent="0.35">
      <c r="A9" s="203" t="s">
        <v>151</v>
      </c>
      <c r="B9" s="206" t="s">
        <v>8</v>
      </c>
      <c r="C9" s="205">
        <f>'1. CONTEXTE'!D10</f>
        <v>2</v>
      </c>
    </row>
    <row r="10" spans="1:3" ht="57" hidden="1" customHeight="1" x14ac:dyDescent="0.35">
      <c r="A10" s="207" t="s">
        <v>152</v>
      </c>
      <c r="B10" s="204" t="s">
        <v>207</v>
      </c>
      <c r="C10" s="205">
        <f>'1. CONTEXTE'!D11</f>
        <v>1</v>
      </c>
    </row>
    <row r="11" spans="1:3" ht="57" hidden="1" customHeight="1" x14ac:dyDescent="0.35">
      <c r="A11" s="207" t="s">
        <v>152</v>
      </c>
      <c r="B11" s="206" t="s">
        <v>206</v>
      </c>
      <c r="C11" s="205">
        <f>'1. CONTEXTE'!D12</f>
        <v>1</v>
      </c>
    </row>
    <row r="12" spans="1:3" ht="57" hidden="1" customHeight="1" x14ac:dyDescent="0.35">
      <c r="A12" s="207" t="s">
        <v>152</v>
      </c>
      <c r="B12" s="204" t="s">
        <v>208</v>
      </c>
      <c r="C12" s="205">
        <f>'1. CONTEXTE'!D13</f>
        <v>1</v>
      </c>
    </row>
    <row r="13" spans="1:3" ht="57" hidden="1" customHeight="1" x14ac:dyDescent="0.35">
      <c r="A13" s="207" t="s">
        <v>152</v>
      </c>
      <c r="B13" s="206" t="s">
        <v>209</v>
      </c>
      <c r="C13" s="205">
        <f>'1. CONTEXTE'!D14</f>
        <v>2</v>
      </c>
    </row>
    <row r="14" spans="1:3" ht="57" hidden="1" customHeight="1" x14ac:dyDescent="0.35">
      <c r="A14" s="207" t="s">
        <v>153</v>
      </c>
      <c r="B14" s="204" t="s">
        <v>210</v>
      </c>
      <c r="C14" s="205">
        <f>'1. CONTEXTE'!D15</f>
        <v>5</v>
      </c>
    </row>
    <row r="15" spans="1:3" ht="57" hidden="1" customHeight="1" x14ac:dyDescent="0.35">
      <c r="A15" s="207" t="s">
        <v>153</v>
      </c>
      <c r="B15" s="206" t="s">
        <v>211</v>
      </c>
      <c r="C15" s="205">
        <f>'1. CONTEXTE'!D16</f>
        <v>5</v>
      </c>
    </row>
    <row r="16" spans="1:3" ht="57" hidden="1" customHeight="1" x14ac:dyDescent="0.35">
      <c r="A16" s="207" t="s">
        <v>153</v>
      </c>
      <c r="B16" s="204" t="s">
        <v>9</v>
      </c>
      <c r="C16" s="205">
        <f>'1. CONTEXTE'!D17</f>
        <v>5</v>
      </c>
    </row>
    <row r="17" spans="1:3" ht="57" hidden="1" customHeight="1" x14ac:dyDescent="0.35">
      <c r="A17" s="207" t="s">
        <v>153</v>
      </c>
      <c r="B17" s="206" t="s">
        <v>212</v>
      </c>
      <c r="C17" s="205">
        <f>'1. CONTEXTE'!D18</f>
        <v>5</v>
      </c>
    </row>
    <row r="18" spans="1:3" ht="57" hidden="1" customHeight="1" x14ac:dyDescent="0.35">
      <c r="A18" s="208" t="s">
        <v>154</v>
      </c>
      <c r="B18" s="204" t="s">
        <v>213</v>
      </c>
      <c r="C18" s="205">
        <f>'1. CONTEXTE'!D19</f>
        <v>1</v>
      </c>
    </row>
    <row r="19" spans="1:3" ht="57" hidden="1" customHeight="1" x14ac:dyDescent="0.35">
      <c r="A19" s="208" t="s">
        <v>154</v>
      </c>
      <c r="B19" s="206" t="s">
        <v>214</v>
      </c>
      <c r="C19" s="205">
        <f>'1. CONTEXTE'!D20</f>
        <v>5</v>
      </c>
    </row>
    <row r="20" spans="1:3" ht="57" hidden="1" customHeight="1" x14ac:dyDescent="0.35">
      <c r="A20" s="207" t="s">
        <v>155</v>
      </c>
      <c r="B20" s="204" t="s">
        <v>215</v>
      </c>
      <c r="C20" s="205">
        <f>'1. CONTEXTE'!D21</f>
        <v>4</v>
      </c>
    </row>
    <row r="21" spans="1:3" ht="57" customHeight="1" x14ac:dyDescent="0.35">
      <c r="A21" s="207" t="s">
        <v>155</v>
      </c>
      <c r="B21" s="206" t="s">
        <v>10</v>
      </c>
      <c r="C21" s="205">
        <f>'1. CONTEXTE'!D22</f>
        <v>3</v>
      </c>
    </row>
    <row r="22" spans="1:3" ht="57" customHeight="1" x14ac:dyDescent="0.35">
      <c r="A22" s="207" t="s">
        <v>155</v>
      </c>
      <c r="B22" s="204" t="s">
        <v>11</v>
      </c>
      <c r="C22" s="205">
        <f>'1. CONTEXTE'!D23</f>
        <v>3</v>
      </c>
    </row>
    <row r="23" spans="1:3" ht="57" hidden="1" customHeight="1" x14ac:dyDescent="0.35">
      <c r="A23" s="207" t="s">
        <v>155</v>
      </c>
      <c r="B23" s="206" t="s">
        <v>12</v>
      </c>
      <c r="C23" s="205">
        <f>'1. CONTEXTE'!D24</f>
        <v>2</v>
      </c>
    </row>
    <row r="24" spans="1:3" ht="57" hidden="1" customHeight="1" x14ac:dyDescent="0.35">
      <c r="A24" s="207" t="s">
        <v>156</v>
      </c>
      <c r="B24" s="204" t="s">
        <v>13</v>
      </c>
      <c r="C24" s="205">
        <f>'1. CONTEXTE'!D25</f>
        <v>1</v>
      </c>
    </row>
    <row r="25" spans="1:3" ht="57" hidden="1" customHeight="1" x14ac:dyDescent="0.35">
      <c r="A25" s="207" t="s">
        <v>156</v>
      </c>
      <c r="B25" s="206" t="s">
        <v>14</v>
      </c>
      <c r="C25" s="205">
        <f>'1. CONTEXTE'!D26</f>
        <v>1</v>
      </c>
    </row>
    <row r="26" spans="1:3" ht="57" hidden="1" customHeight="1" x14ac:dyDescent="0.35">
      <c r="A26" s="207" t="s">
        <v>156</v>
      </c>
      <c r="B26" s="204" t="s">
        <v>15</v>
      </c>
      <c r="C26" s="205">
        <f>'1. CONTEXTE'!D27</f>
        <v>4</v>
      </c>
    </row>
    <row r="27" spans="1:3" ht="57" hidden="1" customHeight="1" x14ac:dyDescent="0.35">
      <c r="A27" s="207" t="s">
        <v>156</v>
      </c>
      <c r="B27" s="206" t="s">
        <v>16</v>
      </c>
      <c r="C27" s="205">
        <f>'1. CONTEXTE'!D28</f>
        <v>1</v>
      </c>
    </row>
    <row r="28" spans="1:3" ht="57" hidden="1" customHeight="1" x14ac:dyDescent="0.35">
      <c r="A28" s="209" t="s">
        <v>157</v>
      </c>
      <c r="B28" s="204" t="s">
        <v>17</v>
      </c>
      <c r="C28" s="205">
        <f>'1. CONTEXTE'!D29</f>
        <v>1</v>
      </c>
    </row>
    <row r="29" spans="1:3" ht="57" hidden="1" customHeight="1" x14ac:dyDescent="0.35">
      <c r="A29" s="209" t="s">
        <v>157</v>
      </c>
      <c r="B29" s="206" t="s">
        <v>18</v>
      </c>
      <c r="C29" s="205">
        <f>'1. CONTEXTE'!D30</f>
        <v>5</v>
      </c>
    </row>
    <row r="30" spans="1:3" ht="57" hidden="1" customHeight="1" x14ac:dyDescent="0.35">
      <c r="A30" s="209" t="s">
        <v>157</v>
      </c>
      <c r="B30" s="204" t="s">
        <v>19</v>
      </c>
      <c r="C30" s="205">
        <f>'1. CONTEXTE'!D31</f>
        <v>5</v>
      </c>
    </row>
    <row r="31" spans="1:3" ht="57" hidden="1" customHeight="1" x14ac:dyDescent="0.35">
      <c r="A31" s="207" t="s">
        <v>158</v>
      </c>
      <c r="B31" s="206" t="s">
        <v>96</v>
      </c>
      <c r="C31" s="205">
        <f>'1. CONTEXTE'!D32</f>
        <v>2</v>
      </c>
    </row>
    <row r="32" spans="1:3" ht="57" hidden="1" customHeight="1" x14ac:dyDescent="0.35">
      <c r="A32" s="207" t="s">
        <v>158</v>
      </c>
      <c r="B32" s="204" t="s">
        <v>97</v>
      </c>
      <c r="C32" s="205">
        <f>'1. CONTEXTE'!D33</f>
        <v>4</v>
      </c>
    </row>
    <row r="33" spans="1:3" ht="57" hidden="1" customHeight="1" x14ac:dyDescent="0.35">
      <c r="A33" s="207" t="s">
        <v>158</v>
      </c>
      <c r="B33" s="206" t="s">
        <v>98</v>
      </c>
      <c r="C33" s="205">
        <f>'1. CONTEXTE'!D34</f>
        <v>3</v>
      </c>
    </row>
    <row r="34" spans="1:3" ht="57" hidden="1" customHeight="1" x14ac:dyDescent="0.35">
      <c r="A34" s="207" t="s">
        <v>158</v>
      </c>
      <c r="B34" s="204" t="s">
        <v>99</v>
      </c>
      <c r="C34" s="205">
        <f>'1. CONTEXTE'!D35</f>
        <v>4</v>
      </c>
    </row>
    <row r="35" spans="1:3" ht="57" hidden="1" customHeight="1" x14ac:dyDescent="0.35">
      <c r="A35" s="207" t="s">
        <v>159</v>
      </c>
      <c r="B35" s="206" t="s">
        <v>100</v>
      </c>
      <c r="C35" s="205">
        <f>'1. CONTEXTE'!D36</f>
        <v>1</v>
      </c>
    </row>
    <row r="36" spans="1:3" ht="57" hidden="1" customHeight="1" x14ac:dyDescent="0.35">
      <c r="A36" s="207" t="s">
        <v>159</v>
      </c>
      <c r="B36" s="204" t="s">
        <v>101</v>
      </c>
      <c r="C36" s="205">
        <f>'1. CONTEXTE'!D37</f>
        <v>5</v>
      </c>
    </row>
    <row r="37" spans="1:3" ht="57" hidden="1" customHeight="1" x14ac:dyDescent="0.35">
      <c r="A37" s="207" t="s">
        <v>159</v>
      </c>
      <c r="B37" s="206" t="s">
        <v>216</v>
      </c>
      <c r="C37" s="205">
        <f>'1. CONTEXTE'!D38</f>
        <v>1</v>
      </c>
    </row>
    <row r="38" spans="1:3" ht="57" hidden="1" customHeight="1" x14ac:dyDescent="0.35">
      <c r="A38" s="207" t="s">
        <v>159</v>
      </c>
      <c r="B38" s="204" t="s">
        <v>102</v>
      </c>
      <c r="C38" s="205">
        <f>'1. CONTEXTE'!D39</f>
        <v>4</v>
      </c>
    </row>
    <row r="39" spans="1:3" ht="57" hidden="1" customHeight="1" x14ac:dyDescent="0.35">
      <c r="A39" s="208" t="s">
        <v>160</v>
      </c>
      <c r="B39" s="206" t="s">
        <v>103</v>
      </c>
      <c r="C39" s="205">
        <f>'1. CONTEXTE'!D40</f>
        <v>5</v>
      </c>
    </row>
    <row r="40" spans="1:3" ht="57" hidden="1" customHeight="1" x14ac:dyDescent="0.35">
      <c r="A40" s="208" t="s">
        <v>160</v>
      </c>
      <c r="B40" s="204" t="s">
        <v>104</v>
      </c>
      <c r="C40" s="205">
        <f>'1. CONTEXTE'!D41</f>
        <v>1</v>
      </c>
    </row>
    <row r="41" spans="1:3" ht="57" hidden="1" customHeight="1" x14ac:dyDescent="0.35">
      <c r="A41" s="92" t="s">
        <v>167</v>
      </c>
      <c r="B41" s="179" t="s">
        <v>24</v>
      </c>
      <c r="C41" s="34">
        <f>'2. PROCESSUS'!D3</f>
        <v>5</v>
      </c>
    </row>
    <row r="42" spans="1:3" ht="57" hidden="1" customHeight="1" x14ac:dyDescent="0.35">
      <c r="A42" s="92" t="s">
        <v>167</v>
      </c>
      <c r="B42" s="180" t="s">
        <v>25</v>
      </c>
      <c r="C42" s="34">
        <f>'2. PROCESSUS'!D4</f>
        <v>5</v>
      </c>
    </row>
    <row r="43" spans="1:3" ht="57" hidden="1" customHeight="1" x14ac:dyDescent="0.35">
      <c r="A43" s="92" t="s">
        <v>167</v>
      </c>
      <c r="B43" s="181" t="s">
        <v>26</v>
      </c>
      <c r="C43" s="34">
        <f>'2. PROCESSUS'!D5</f>
        <v>5</v>
      </c>
    </row>
    <row r="44" spans="1:3" ht="57" hidden="1" customHeight="1" x14ac:dyDescent="0.35">
      <c r="A44" s="92" t="s">
        <v>167</v>
      </c>
      <c r="B44" s="180" t="s">
        <v>27</v>
      </c>
      <c r="C44" s="34">
        <f>'2. PROCESSUS'!D6</f>
        <v>1</v>
      </c>
    </row>
    <row r="45" spans="1:3" ht="57" hidden="1" customHeight="1" x14ac:dyDescent="0.35">
      <c r="A45" s="92" t="s">
        <v>167</v>
      </c>
      <c r="B45" s="182" t="s">
        <v>28</v>
      </c>
      <c r="C45" s="34">
        <f>'2. PROCESSUS'!D7</f>
        <v>5</v>
      </c>
    </row>
    <row r="46" spans="1:3" ht="57" hidden="1" customHeight="1" x14ac:dyDescent="0.35">
      <c r="A46" s="93" t="s">
        <v>168</v>
      </c>
      <c r="B46" s="183" t="s">
        <v>29</v>
      </c>
      <c r="C46" s="34">
        <f>'2. PROCESSUS'!D8</f>
        <v>1</v>
      </c>
    </row>
    <row r="47" spans="1:3" ht="57" customHeight="1" x14ac:dyDescent="0.35">
      <c r="A47" s="93" t="s">
        <v>168</v>
      </c>
      <c r="B47" s="181" t="s">
        <v>30</v>
      </c>
      <c r="C47" s="34">
        <f>'2. PROCESSUS'!D9</f>
        <v>3</v>
      </c>
    </row>
    <row r="48" spans="1:3" ht="57" hidden="1" customHeight="1" x14ac:dyDescent="0.35">
      <c r="A48" s="93" t="s">
        <v>168</v>
      </c>
      <c r="B48" s="180" t="s">
        <v>31</v>
      </c>
      <c r="C48" s="34">
        <f>'2. PROCESSUS'!D10</f>
        <v>2</v>
      </c>
    </row>
    <row r="49" spans="1:3" ht="57" customHeight="1" x14ac:dyDescent="0.35">
      <c r="A49" s="93" t="s">
        <v>168</v>
      </c>
      <c r="B49" s="181" t="s">
        <v>32</v>
      </c>
      <c r="C49" s="34">
        <f>'2. PROCESSUS'!D11</f>
        <v>3</v>
      </c>
    </row>
    <row r="50" spans="1:3" ht="57" hidden="1" customHeight="1" x14ac:dyDescent="0.35">
      <c r="A50" s="93" t="s">
        <v>168</v>
      </c>
      <c r="B50" s="180" t="s">
        <v>33</v>
      </c>
      <c r="C50" s="34">
        <f>'2. PROCESSUS'!D12</f>
        <v>0</v>
      </c>
    </row>
    <row r="51" spans="1:3" ht="57" hidden="1" customHeight="1" x14ac:dyDescent="0.35">
      <c r="A51" s="93" t="s">
        <v>168</v>
      </c>
      <c r="B51" s="184" t="s">
        <v>34</v>
      </c>
      <c r="C51" s="34">
        <f>'2. PROCESSUS'!D13</f>
        <v>2</v>
      </c>
    </row>
    <row r="52" spans="1:3" ht="57" hidden="1" customHeight="1" x14ac:dyDescent="0.35">
      <c r="A52" s="97" t="s">
        <v>169</v>
      </c>
      <c r="B52" s="185" t="s">
        <v>35</v>
      </c>
      <c r="C52" s="34">
        <f>'2. PROCESSUS'!D14</f>
        <v>1</v>
      </c>
    </row>
    <row r="53" spans="1:3" ht="57" customHeight="1" x14ac:dyDescent="0.35">
      <c r="A53" s="97" t="s">
        <v>169</v>
      </c>
      <c r="B53" s="181" t="s">
        <v>36</v>
      </c>
      <c r="C53" s="34">
        <f>'2. PROCESSUS'!D15</f>
        <v>3</v>
      </c>
    </row>
    <row r="54" spans="1:3" ht="57" hidden="1" customHeight="1" x14ac:dyDescent="0.35">
      <c r="A54" s="97" t="s">
        <v>169</v>
      </c>
      <c r="B54" s="186" t="s">
        <v>37</v>
      </c>
      <c r="C54" s="34">
        <f>'2. PROCESSUS'!D16</f>
        <v>2</v>
      </c>
    </row>
    <row r="55" spans="1:3" ht="57" hidden="1" customHeight="1" x14ac:dyDescent="0.35">
      <c r="A55" s="99" t="s">
        <v>217</v>
      </c>
      <c r="B55" s="179" t="s">
        <v>38</v>
      </c>
      <c r="C55" s="34">
        <f>'2. PROCESSUS'!D17</f>
        <v>1</v>
      </c>
    </row>
    <row r="56" spans="1:3" ht="57" customHeight="1" x14ac:dyDescent="0.35">
      <c r="A56" s="99" t="s">
        <v>217</v>
      </c>
      <c r="B56" s="180" t="s">
        <v>39</v>
      </c>
      <c r="C56" s="34">
        <f>'2. PROCESSUS'!D18</f>
        <v>3</v>
      </c>
    </row>
    <row r="57" spans="1:3" ht="57" hidden="1" customHeight="1" x14ac:dyDescent="0.35">
      <c r="A57" s="99" t="s">
        <v>217</v>
      </c>
      <c r="B57" s="181" t="s">
        <v>40</v>
      </c>
      <c r="C57" s="34">
        <f>'2. PROCESSUS'!D19</f>
        <v>5</v>
      </c>
    </row>
    <row r="58" spans="1:3" ht="57" hidden="1" customHeight="1" x14ac:dyDescent="0.35">
      <c r="A58" s="99" t="s">
        <v>217</v>
      </c>
      <c r="B58" s="186" t="s">
        <v>41</v>
      </c>
      <c r="C58" s="34">
        <f>'2. PROCESSUS'!D20</f>
        <v>2</v>
      </c>
    </row>
    <row r="59" spans="1:3" ht="57" hidden="1" customHeight="1" x14ac:dyDescent="0.35">
      <c r="A59" s="101" t="s">
        <v>171</v>
      </c>
      <c r="B59" s="185" t="s">
        <v>65</v>
      </c>
      <c r="C59" s="34">
        <f>'2. PROCESSUS'!D21</f>
        <v>1</v>
      </c>
    </row>
    <row r="60" spans="1:3" ht="57" customHeight="1" x14ac:dyDescent="0.35">
      <c r="A60" s="101" t="s">
        <v>171</v>
      </c>
      <c r="B60" s="181" t="s">
        <v>66</v>
      </c>
      <c r="C60" s="34">
        <f>'2. PROCESSUS'!D22</f>
        <v>3</v>
      </c>
    </row>
    <row r="61" spans="1:3" ht="57" hidden="1" customHeight="1" x14ac:dyDescent="0.35">
      <c r="A61" s="101" t="s">
        <v>171</v>
      </c>
      <c r="B61" s="180" t="s">
        <v>67</v>
      </c>
      <c r="C61" s="34">
        <f>'2. PROCESSUS'!D23</f>
        <v>2</v>
      </c>
    </row>
    <row r="62" spans="1:3" ht="57" customHeight="1" x14ac:dyDescent="0.35">
      <c r="A62" s="101" t="s">
        <v>171</v>
      </c>
      <c r="B62" s="181" t="s">
        <v>68</v>
      </c>
      <c r="C62" s="34">
        <f>'2. PROCESSUS'!D24</f>
        <v>3</v>
      </c>
    </row>
    <row r="63" spans="1:3" ht="57" hidden="1" customHeight="1" x14ac:dyDescent="0.35">
      <c r="A63" s="101" t="s">
        <v>171</v>
      </c>
      <c r="B63" s="180" t="s">
        <v>69</v>
      </c>
      <c r="C63" s="34">
        <f>'2. PROCESSUS'!D25</f>
        <v>5</v>
      </c>
    </row>
    <row r="64" spans="1:3" ht="57" hidden="1" customHeight="1" x14ac:dyDescent="0.35">
      <c r="A64" s="101" t="s">
        <v>171</v>
      </c>
      <c r="B64" s="181" t="s">
        <v>70</v>
      </c>
      <c r="C64" s="34">
        <f>'2. PROCESSUS'!D26</f>
        <v>5</v>
      </c>
    </row>
    <row r="65" spans="1:3" ht="57" hidden="1" customHeight="1" x14ac:dyDescent="0.35">
      <c r="A65" s="101" t="s">
        <v>171</v>
      </c>
      <c r="B65" s="186" t="s">
        <v>71</v>
      </c>
      <c r="C65" s="34">
        <f>'2. PROCESSUS'!D27</f>
        <v>2</v>
      </c>
    </row>
    <row r="66" spans="1:3" ht="57" hidden="1" customHeight="1" x14ac:dyDescent="0.35">
      <c r="A66" s="101" t="s">
        <v>218</v>
      </c>
      <c r="B66" s="187" t="s">
        <v>42</v>
      </c>
      <c r="C66" s="34">
        <f>'2. PROCESSUS'!D28</f>
        <v>1</v>
      </c>
    </row>
    <row r="67" spans="1:3" ht="57" hidden="1" customHeight="1" x14ac:dyDescent="0.35">
      <c r="A67" s="101" t="s">
        <v>218</v>
      </c>
      <c r="B67" s="186" t="s">
        <v>43</v>
      </c>
      <c r="C67" s="34">
        <f>'2. PROCESSUS'!D29</f>
        <v>2</v>
      </c>
    </row>
    <row r="68" spans="1:3" ht="57" hidden="1" customHeight="1" x14ac:dyDescent="0.35">
      <c r="A68" s="101" t="s">
        <v>219</v>
      </c>
      <c r="B68" s="187" t="s">
        <v>44</v>
      </c>
      <c r="C68" s="34">
        <f>'2. PROCESSUS'!D30</f>
        <v>1</v>
      </c>
    </row>
    <row r="69" spans="1:3" ht="57" customHeight="1" x14ac:dyDescent="0.35">
      <c r="A69" s="101" t="s">
        <v>219</v>
      </c>
      <c r="B69" s="188" t="s">
        <v>45</v>
      </c>
      <c r="C69" s="34">
        <f>'2. PROCESSUS'!D31</f>
        <v>3</v>
      </c>
    </row>
    <row r="70" spans="1:3" ht="57" hidden="1" customHeight="1" x14ac:dyDescent="0.35">
      <c r="A70" s="101" t="s">
        <v>219</v>
      </c>
      <c r="B70" s="189" t="s">
        <v>46</v>
      </c>
      <c r="C70" s="34">
        <f>'2. PROCESSUS'!D32</f>
        <v>4</v>
      </c>
    </row>
    <row r="71" spans="1:3" ht="57" hidden="1" customHeight="1" x14ac:dyDescent="0.35">
      <c r="A71" s="101" t="s">
        <v>219</v>
      </c>
      <c r="B71" s="186" t="s">
        <v>47</v>
      </c>
      <c r="C71" s="34">
        <f>'2. PROCESSUS'!D33</f>
        <v>2</v>
      </c>
    </row>
    <row r="72" spans="1:3" ht="57" hidden="1" customHeight="1" x14ac:dyDescent="0.35">
      <c r="A72" s="101" t="s">
        <v>174</v>
      </c>
      <c r="B72" s="190" t="s">
        <v>48</v>
      </c>
      <c r="C72" s="34">
        <f>'2. PROCESSUS'!D34</f>
        <v>5</v>
      </c>
    </row>
    <row r="73" spans="1:3" ht="57" hidden="1" customHeight="1" x14ac:dyDescent="0.35">
      <c r="A73" s="101" t="s">
        <v>174</v>
      </c>
      <c r="B73" s="191" t="s">
        <v>49</v>
      </c>
      <c r="C73" s="34">
        <f>'2. PROCESSUS'!D35</f>
        <v>4</v>
      </c>
    </row>
    <row r="74" spans="1:3" ht="57" hidden="1" customHeight="1" x14ac:dyDescent="0.35">
      <c r="A74" s="210" t="s">
        <v>177</v>
      </c>
      <c r="B74" s="151" t="s">
        <v>50</v>
      </c>
      <c r="C74" s="34">
        <f>'3. RETOMBÉES'!I3</f>
        <v>5</v>
      </c>
    </row>
    <row r="75" spans="1:3" ht="57" hidden="1" customHeight="1" x14ac:dyDescent="0.35">
      <c r="A75" s="210" t="s">
        <v>177</v>
      </c>
      <c r="B75" s="130" t="s">
        <v>51</v>
      </c>
      <c r="C75" s="34">
        <f>'3. RETOMBÉES'!I4</f>
        <v>2</v>
      </c>
    </row>
    <row r="76" spans="1:3" ht="57" hidden="1" customHeight="1" x14ac:dyDescent="0.35">
      <c r="A76" s="210" t="s">
        <v>177</v>
      </c>
      <c r="B76" s="150" t="s">
        <v>52</v>
      </c>
      <c r="C76" s="34">
        <f>'3. RETOMBÉES'!I5</f>
        <v>5</v>
      </c>
    </row>
    <row r="77" spans="1:3" ht="57" hidden="1" customHeight="1" x14ac:dyDescent="0.35">
      <c r="A77" s="210" t="s">
        <v>177</v>
      </c>
      <c r="B77" s="130" t="s">
        <v>53</v>
      </c>
      <c r="C77" s="34">
        <f>'3. RETOMBÉES'!I6</f>
        <v>4.5</v>
      </c>
    </row>
    <row r="78" spans="1:3" ht="57" hidden="1" customHeight="1" x14ac:dyDescent="0.35">
      <c r="A78" s="210" t="s">
        <v>177</v>
      </c>
      <c r="B78" s="150" t="s">
        <v>54</v>
      </c>
      <c r="C78" s="34">
        <f>'3. RETOMBÉES'!I7</f>
        <v>5</v>
      </c>
    </row>
    <row r="79" spans="1:3" ht="57" hidden="1" customHeight="1" x14ac:dyDescent="0.35">
      <c r="A79" s="210" t="s">
        <v>177</v>
      </c>
      <c r="B79" s="131" t="s">
        <v>55</v>
      </c>
      <c r="C79" s="34">
        <f>'3. RETOMBÉES'!I8</f>
        <v>5</v>
      </c>
    </row>
    <row r="80" spans="1:3" ht="57" hidden="1" customHeight="1" x14ac:dyDescent="0.35">
      <c r="A80" s="211" t="s">
        <v>220</v>
      </c>
      <c r="B80" s="151" t="s">
        <v>56</v>
      </c>
      <c r="C80" s="34">
        <f>'3. RETOMBÉES'!I9</f>
        <v>5</v>
      </c>
    </row>
    <row r="81" spans="1:3" ht="57" hidden="1" customHeight="1" x14ac:dyDescent="0.35">
      <c r="A81" s="211" t="s">
        <v>220</v>
      </c>
      <c r="B81" s="130" t="s">
        <v>57</v>
      </c>
      <c r="C81" s="34">
        <f>'3. RETOMBÉES'!I10</f>
        <v>5</v>
      </c>
    </row>
    <row r="82" spans="1:3" ht="57" hidden="1" customHeight="1" x14ac:dyDescent="0.35">
      <c r="A82" s="211" t="s">
        <v>220</v>
      </c>
      <c r="B82" s="152" t="s">
        <v>58</v>
      </c>
      <c r="C82" s="34">
        <f>'3. RETOMBÉES'!I11</f>
        <v>5</v>
      </c>
    </row>
    <row r="83" spans="1:3" ht="57" hidden="1" customHeight="1" x14ac:dyDescent="0.35">
      <c r="A83" s="211" t="s">
        <v>221</v>
      </c>
      <c r="B83" s="132" t="s">
        <v>59</v>
      </c>
      <c r="C83" s="34">
        <f>'3. RETOMBÉES'!I12</f>
        <v>5</v>
      </c>
    </row>
    <row r="84" spans="1:3" ht="57" hidden="1" customHeight="1" x14ac:dyDescent="0.35">
      <c r="A84" s="211" t="s">
        <v>221</v>
      </c>
      <c r="B84" s="150" t="s">
        <v>60</v>
      </c>
      <c r="C84" s="34">
        <f>'3. RETOMBÉES'!I13</f>
        <v>5</v>
      </c>
    </row>
    <row r="85" spans="1:3" ht="57" hidden="1" customHeight="1" x14ac:dyDescent="0.35">
      <c r="A85" s="211" t="s">
        <v>221</v>
      </c>
      <c r="B85" s="129" t="s">
        <v>61</v>
      </c>
      <c r="C85" s="34">
        <f>'3. RETOMBÉES'!I14</f>
        <v>5</v>
      </c>
    </row>
    <row r="86" spans="1:3" ht="57" hidden="1" customHeight="1" x14ac:dyDescent="0.35">
      <c r="A86" s="211" t="s">
        <v>221</v>
      </c>
      <c r="B86" s="150" t="s">
        <v>73</v>
      </c>
      <c r="C86" s="34">
        <f>'3. RETOMBÉES'!I15</f>
        <v>5</v>
      </c>
    </row>
    <row r="87" spans="1:3" ht="57" hidden="1" customHeight="1" x14ac:dyDescent="0.35">
      <c r="A87" s="211" t="s">
        <v>221</v>
      </c>
      <c r="B87" s="131" t="s">
        <v>74</v>
      </c>
      <c r="C87" s="34">
        <f>'3. RETOMBÉES'!I16</f>
        <v>5</v>
      </c>
    </row>
    <row r="88" spans="1:3" ht="57" hidden="1" customHeight="1" x14ac:dyDescent="0.35">
      <c r="A88" s="211" t="s">
        <v>179</v>
      </c>
      <c r="B88" s="151" t="s">
        <v>62</v>
      </c>
      <c r="C88" s="34">
        <f>'3. RETOMBÉES'!I17</f>
        <v>5</v>
      </c>
    </row>
    <row r="89" spans="1:3" ht="57" hidden="1" customHeight="1" x14ac:dyDescent="0.35">
      <c r="A89" s="211" t="s">
        <v>179</v>
      </c>
      <c r="B89" s="130" t="s">
        <v>63</v>
      </c>
      <c r="C89" s="34">
        <f>'3. RETOMBÉES'!I18</f>
        <v>5</v>
      </c>
    </row>
    <row r="90" spans="1:3" ht="57" hidden="1" customHeight="1" x14ac:dyDescent="0.35">
      <c r="A90" s="211" t="s">
        <v>179</v>
      </c>
      <c r="B90" s="150" t="s">
        <v>64</v>
      </c>
      <c r="C90" s="34">
        <f>'3. RETOMBÉES'!I19</f>
        <v>5</v>
      </c>
    </row>
    <row r="91" spans="1:3" ht="57" hidden="1" customHeight="1" x14ac:dyDescent="0.35">
      <c r="A91" s="211" t="s">
        <v>179</v>
      </c>
      <c r="B91" s="131" t="s">
        <v>75</v>
      </c>
      <c r="C91" s="34">
        <f>'3. RETOMBÉES'!I20</f>
        <v>5</v>
      </c>
    </row>
    <row r="92" spans="1:3" ht="57" hidden="1" customHeight="1" x14ac:dyDescent="0.35">
      <c r="A92" s="136" t="s">
        <v>180</v>
      </c>
      <c r="B92" s="151" t="s">
        <v>120</v>
      </c>
      <c r="C92" s="34">
        <f>'3. RETOMBÉES'!I21</f>
        <v>2</v>
      </c>
    </row>
    <row r="93" spans="1:3" ht="57" hidden="1" customHeight="1" x14ac:dyDescent="0.35">
      <c r="A93" s="136" t="s">
        <v>180</v>
      </c>
      <c r="B93" s="130" t="s">
        <v>121</v>
      </c>
      <c r="C93" s="34">
        <f>'3. RETOMBÉES'!I22</f>
        <v>5</v>
      </c>
    </row>
    <row r="94" spans="1:3" ht="57" hidden="1" customHeight="1" x14ac:dyDescent="0.35">
      <c r="A94" s="136" t="s">
        <v>180</v>
      </c>
      <c r="B94" s="152" t="s">
        <v>122</v>
      </c>
      <c r="C94" s="34">
        <f>'3. RETOMBÉES'!I23</f>
        <v>4</v>
      </c>
    </row>
    <row r="95" spans="1:3" ht="57" hidden="1" customHeight="1" x14ac:dyDescent="0.35">
      <c r="A95" s="210" t="s">
        <v>181</v>
      </c>
      <c r="B95" s="132" t="s">
        <v>123</v>
      </c>
      <c r="C95" s="34">
        <f>'3. RETOMBÉES'!I24</f>
        <v>4</v>
      </c>
    </row>
    <row r="96" spans="1:3" ht="57" hidden="1" customHeight="1" x14ac:dyDescent="0.35">
      <c r="A96" s="210" t="s">
        <v>181</v>
      </c>
      <c r="B96" s="150" t="s">
        <v>124</v>
      </c>
      <c r="C96" s="34">
        <f>'3. RETOMBÉES'!I25</f>
        <v>4</v>
      </c>
    </row>
    <row r="97" spans="1:3" ht="57" customHeight="1" x14ac:dyDescent="0.35">
      <c r="A97" s="210" t="s">
        <v>181</v>
      </c>
      <c r="B97" s="131" t="s">
        <v>112</v>
      </c>
      <c r="C97" s="34">
        <f>'3. RETOMBÉES'!I26</f>
        <v>3</v>
      </c>
    </row>
    <row r="98" spans="1:3" ht="57" hidden="1" customHeight="1" x14ac:dyDescent="0.35">
      <c r="A98" s="136" t="s">
        <v>182</v>
      </c>
      <c r="B98" s="151" t="s">
        <v>125</v>
      </c>
      <c r="C98" s="34">
        <f>'3. RETOMBÉES'!I27</f>
        <v>5</v>
      </c>
    </row>
    <row r="99" spans="1:3" ht="57" hidden="1" customHeight="1" x14ac:dyDescent="0.35">
      <c r="A99" s="136" t="s">
        <v>182</v>
      </c>
      <c r="B99" s="130" t="s">
        <v>126</v>
      </c>
      <c r="C99" s="34">
        <f>'3. RETOMBÉES'!I28</f>
        <v>5</v>
      </c>
    </row>
    <row r="100" spans="1:3" ht="57" hidden="1" customHeight="1" x14ac:dyDescent="0.35">
      <c r="A100" s="136" t="s">
        <v>182</v>
      </c>
      <c r="B100" s="152" t="s">
        <v>127</v>
      </c>
      <c r="C100" s="34">
        <f>'3. RETOMBÉES'!I29</f>
        <v>5</v>
      </c>
    </row>
    <row r="101" spans="1:3" ht="57" customHeight="1" x14ac:dyDescent="0.35">
      <c r="A101" s="136" t="s">
        <v>183</v>
      </c>
      <c r="B101" s="132" t="s">
        <v>128</v>
      </c>
      <c r="C101" s="34">
        <f>'3. RETOMBÉES'!I30</f>
        <v>3</v>
      </c>
    </row>
    <row r="102" spans="1:3" ht="57" customHeight="1" x14ac:dyDescent="0.35">
      <c r="A102" s="136" t="s">
        <v>183</v>
      </c>
      <c r="B102" s="150" t="s">
        <v>129</v>
      </c>
      <c r="C102" s="34">
        <f>'3. RETOMBÉES'!I31</f>
        <v>3</v>
      </c>
    </row>
    <row r="103" spans="1:3" ht="57" customHeight="1" x14ac:dyDescent="0.35">
      <c r="A103" s="136" t="s">
        <v>183</v>
      </c>
      <c r="B103" s="130" t="s">
        <v>130</v>
      </c>
      <c r="C103" s="34">
        <f>'3. RETOMBÉES'!I32</f>
        <v>3</v>
      </c>
    </row>
    <row r="104" spans="1:3" ht="57" hidden="1" customHeight="1" x14ac:dyDescent="0.35">
      <c r="A104" s="136" t="s">
        <v>183</v>
      </c>
      <c r="B104" s="152" t="s">
        <v>131</v>
      </c>
      <c r="C104" s="34">
        <f>'3. RETOMBÉES'!I33</f>
        <v>1</v>
      </c>
    </row>
    <row r="105" spans="1:3" ht="57" hidden="1" customHeight="1" x14ac:dyDescent="0.35">
      <c r="A105" s="136" t="s">
        <v>184</v>
      </c>
      <c r="B105" s="151" t="s">
        <v>132</v>
      </c>
      <c r="C105" s="34">
        <f>'3. RETOMBÉES'!I34</f>
        <v>1</v>
      </c>
    </row>
    <row r="106" spans="1:3" ht="57" customHeight="1" x14ac:dyDescent="0.35">
      <c r="A106" s="136" t="s">
        <v>184</v>
      </c>
      <c r="B106" s="130" t="s">
        <v>133</v>
      </c>
      <c r="C106" s="34">
        <f>'3. RETOMBÉES'!I35</f>
        <v>3</v>
      </c>
    </row>
    <row r="107" spans="1:3" ht="57" customHeight="1" x14ac:dyDescent="0.35">
      <c r="A107" s="136" t="s">
        <v>184</v>
      </c>
      <c r="B107" s="150" t="s">
        <v>134</v>
      </c>
      <c r="C107" s="34">
        <f>'3. RETOMBÉES'!I36</f>
        <v>3</v>
      </c>
    </row>
    <row r="108" spans="1:3" ht="57" hidden="1" customHeight="1" x14ac:dyDescent="0.35">
      <c r="A108" s="136" t="s">
        <v>184</v>
      </c>
      <c r="B108" s="130" t="s">
        <v>135</v>
      </c>
      <c r="C108" s="34">
        <f>'3. RETOMBÉES'!I37</f>
        <v>4</v>
      </c>
    </row>
    <row r="109" spans="1:3" ht="57" hidden="1" customHeight="1" x14ac:dyDescent="0.35">
      <c r="A109" s="136" t="s">
        <v>184</v>
      </c>
      <c r="B109" s="150" t="s">
        <v>136</v>
      </c>
      <c r="C109" s="34">
        <f>'3. RETOMBÉES'!I38</f>
        <v>5</v>
      </c>
    </row>
  </sheetData>
  <sheetProtection algorithmName="SHA-512" hashValue="K9CzehwXxZyJzxXQrI86oObylm9iXDvoaD5wBs1GiH8H9gRu1GGXYJJOnc2OE21HHPDU/ikwcD3qPab0TJexAw==" saltValue="cU5T7nd5QA41P7JDbtqllA==" spinCount="100000" sheet="1" objects="1" scenarios="1"/>
  <protectedRanges>
    <protectedRange sqref="D1:E1048576" name="En bonne voie"/>
  </protectedRanges>
  <autoFilter ref="A1:C109" xr:uid="{ED05E288-19C5-40BA-997F-E91AB9F1A89E}">
    <filterColumn colId="2">
      <colorFilter dxfId="61"/>
    </filterColumn>
  </autoFilter>
  <mergeCells count="1">
    <mergeCell ref="A1:B1"/>
  </mergeCells>
  <conditionalFormatting sqref="C2:C109">
    <cfRule type="cellIs" dxfId="5" priority="1" operator="greaterThanOrEqual">
      <formula>4</formula>
    </cfRule>
    <cfRule type="cellIs" dxfId="4" priority="2" operator="between">
      <formula>2.4</formula>
      <formula>3.9999</formula>
    </cfRule>
    <cfRule type="cellIs" dxfId="3" priority="3" operator="between">
      <formula>1</formula>
      <formula>2.4</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DE07C-C722-4190-9926-7D398EC9D326}">
  <sheetPr filterMode="1">
    <tabColor rgb="FFFFD5D5"/>
  </sheetPr>
  <dimension ref="A1:C109"/>
  <sheetViews>
    <sheetView workbookViewId="0">
      <selection activeCell="D1" sqref="D1:E1048576"/>
    </sheetView>
  </sheetViews>
  <sheetFormatPr baseColWidth="10" defaultRowHeight="55.5" customHeight="1" x14ac:dyDescent="0.35"/>
  <cols>
    <col min="1" max="1" width="19.453125" customWidth="1"/>
    <col min="2" max="2" width="45.7265625" customWidth="1"/>
    <col min="4" max="4" width="34.26953125" customWidth="1"/>
    <col min="5" max="5" width="35.6328125" customWidth="1"/>
  </cols>
  <sheetData>
    <row r="1" spans="1:3" ht="55.5" customHeight="1" x14ac:dyDescent="0.35">
      <c r="A1" s="257" t="s">
        <v>228</v>
      </c>
      <c r="B1" s="257"/>
      <c r="C1" s="212"/>
    </row>
    <row r="2" spans="1:3" ht="55.5" hidden="1" customHeight="1" x14ac:dyDescent="0.35">
      <c r="A2" s="203" t="s">
        <v>150</v>
      </c>
      <c r="B2" s="204" t="s">
        <v>1</v>
      </c>
      <c r="C2" s="205">
        <f>'1. CONTEXTE'!D3</f>
        <v>5</v>
      </c>
    </row>
    <row r="3" spans="1:3" ht="55.5" hidden="1" customHeight="1" x14ac:dyDescent="0.35">
      <c r="A3" s="203" t="s">
        <v>150</v>
      </c>
      <c r="B3" s="206" t="s">
        <v>2</v>
      </c>
      <c r="C3" s="205">
        <f>'1. CONTEXTE'!D4</f>
        <v>5</v>
      </c>
    </row>
    <row r="4" spans="1:3" ht="55.5" hidden="1" customHeight="1" x14ac:dyDescent="0.35">
      <c r="A4" s="203" t="s">
        <v>150</v>
      </c>
      <c r="B4" s="204" t="s">
        <v>3</v>
      </c>
      <c r="C4" s="205">
        <f>'1. CONTEXTE'!D5</f>
        <v>5</v>
      </c>
    </row>
    <row r="5" spans="1:3" ht="55.5" hidden="1" customHeight="1" x14ac:dyDescent="0.35">
      <c r="A5" s="203" t="s">
        <v>150</v>
      </c>
      <c r="B5" s="206" t="s">
        <v>4</v>
      </c>
      <c r="C5" s="205">
        <f>'1. CONTEXTE'!D6</f>
        <v>5</v>
      </c>
    </row>
    <row r="6" spans="1:3" ht="55.5" hidden="1" customHeight="1" x14ac:dyDescent="0.35">
      <c r="A6" s="203" t="s">
        <v>150</v>
      </c>
      <c r="B6" s="204" t="s">
        <v>5</v>
      </c>
      <c r="C6" s="205">
        <f>'1. CONTEXTE'!D7</f>
        <v>4</v>
      </c>
    </row>
    <row r="7" spans="1:3" ht="55.5" hidden="1" customHeight="1" x14ac:dyDescent="0.35">
      <c r="A7" s="203" t="s">
        <v>151</v>
      </c>
      <c r="B7" s="206" t="s">
        <v>6</v>
      </c>
      <c r="C7" s="205">
        <f>'1. CONTEXTE'!D8</f>
        <v>3</v>
      </c>
    </row>
    <row r="8" spans="1:3" ht="55.5" hidden="1" customHeight="1" x14ac:dyDescent="0.35">
      <c r="A8" s="203" t="s">
        <v>151</v>
      </c>
      <c r="B8" s="204" t="s">
        <v>7</v>
      </c>
      <c r="C8" s="205">
        <f>'1. CONTEXTE'!D9</f>
        <v>3</v>
      </c>
    </row>
    <row r="9" spans="1:3" ht="55.5" customHeight="1" x14ac:dyDescent="0.35">
      <c r="A9" s="203" t="s">
        <v>151</v>
      </c>
      <c r="B9" s="206" t="s">
        <v>8</v>
      </c>
      <c r="C9" s="205">
        <f>'1. CONTEXTE'!D10</f>
        <v>2</v>
      </c>
    </row>
    <row r="10" spans="1:3" ht="55.5" customHeight="1" x14ac:dyDescent="0.35">
      <c r="A10" s="207" t="s">
        <v>152</v>
      </c>
      <c r="B10" s="204" t="s">
        <v>207</v>
      </c>
      <c r="C10" s="205">
        <f>'1. CONTEXTE'!D11</f>
        <v>1</v>
      </c>
    </row>
    <row r="11" spans="1:3" ht="55.5" customHeight="1" x14ac:dyDescent="0.35">
      <c r="A11" s="207" t="s">
        <v>152</v>
      </c>
      <c r="B11" s="206" t="s">
        <v>206</v>
      </c>
      <c r="C11" s="205">
        <f>'1. CONTEXTE'!D12</f>
        <v>1</v>
      </c>
    </row>
    <row r="12" spans="1:3" ht="55.5" customHeight="1" x14ac:dyDescent="0.35">
      <c r="A12" s="207" t="s">
        <v>152</v>
      </c>
      <c r="B12" s="204" t="s">
        <v>208</v>
      </c>
      <c r="C12" s="205">
        <f>'1. CONTEXTE'!D13</f>
        <v>1</v>
      </c>
    </row>
    <row r="13" spans="1:3" ht="55.5" customHeight="1" x14ac:dyDescent="0.35">
      <c r="A13" s="207" t="s">
        <v>152</v>
      </c>
      <c r="B13" s="206" t="s">
        <v>209</v>
      </c>
      <c r="C13" s="205">
        <f>'1. CONTEXTE'!D14</f>
        <v>2</v>
      </c>
    </row>
    <row r="14" spans="1:3" ht="55.5" hidden="1" customHeight="1" x14ac:dyDescent="0.35">
      <c r="A14" s="207" t="s">
        <v>153</v>
      </c>
      <c r="B14" s="204" t="s">
        <v>210</v>
      </c>
      <c r="C14" s="205">
        <f>'1. CONTEXTE'!D15</f>
        <v>5</v>
      </c>
    </row>
    <row r="15" spans="1:3" ht="55.5" hidden="1" customHeight="1" x14ac:dyDescent="0.35">
      <c r="A15" s="207" t="s">
        <v>153</v>
      </c>
      <c r="B15" s="206" t="s">
        <v>211</v>
      </c>
      <c r="C15" s="205">
        <f>'1. CONTEXTE'!D16</f>
        <v>5</v>
      </c>
    </row>
    <row r="16" spans="1:3" ht="55.5" hidden="1" customHeight="1" x14ac:dyDescent="0.35">
      <c r="A16" s="207" t="s">
        <v>153</v>
      </c>
      <c r="B16" s="204" t="s">
        <v>9</v>
      </c>
      <c r="C16" s="205">
        <f>'1. CONTEXTE'!D17</f>
        <v>5</v>
      </c>
    </row>
    <row r="17" spans="1:3" ht="55.5" hidden="1" customHeight="1" x14ac:dyDescent="0.35">
      <c r="A17" s="207" t="s">
        <v>153</v>
      </c>
      <c r="B17" s="206" t="s">
        <v>212</v>
      </c>
      <c r="C17" s="205">
        <f>'1. CONTEXTE'!D18</f>
        <v>5</v>
      </c>
    </row>
    <row r="18" spans="1:3" ht="55.5" customHeight="1" x14ac:dyDescent="0.35">
      <c r="A18" s="208" t="s">
        <v>154</v>
      </c>
      <c r="B18" s="204" t="s">
        <v>213</v>
      </c>
      <c r="C18" s="205">
        <f>'1. CONTEXTE'!D19</f>
        <v>1</v>
      </c>
    </row>
    <row r="19" spans="1:3" ht="55.5" hidden="1" customHeight="1" x14ac:dyDescent="0.35">
      <c r="A19" s="208" t="s">
        <v>154</v>
      </c>
      <c r="B19" s="206" t="s">
        <v>214</v>
      </c>
      <c r="C19" s="205">
        <f>'1. CONTEXTE'!D20</f>
        <v>5</v>
      </c>
    </row>
    <row r="20" spans="1:3" ht="55.5" hidden="1" customHeight="1" x14ac:dyDescent="0.35">
      <c r="A20" s="207" t="s">
        <v>155</v>
      </c>
      <c r="B20" s="204" t="s">
        <v>215</v>
      </c>
      <c r="C20" s="205">
        <f>'1. CONTEXTE'!D21</f>
        <v>4</v>
      </c>
    </row>
    <row r="21" spans="1:3" ht="55.5" hidden="1" customHeight="1" x14ac:dyDescent="0.35">
      <c r="A21" s="207" t="s">
        <v>155</v>
      </c>
      <c r="B21" s="206" t="s">
        <v>10</v>
      </c>
      <c r="C21" s="205">
        <f>'1. CONTEXTE'!D22</f>
        <v>3</v>
      </c>
    </row>
    <row r="22" spans="1:3" ht="55.5" hidden="1" customHeight="1" x14ac:dyDescent="0.35">
      <c r="A22" s="207" t="s">
        <v>155</v>
      </c>
      <c r="B22" s="204" t="s">
        <v>11</v>
      </c>
      <c r="C22" s="205">
        <f>'1. CONTEXTE'!D23</f>
        <v>3</v>
      </c>
    </row>
    <row r="23" spans="1:3" ht="55.5" customHeight="1" x14ac:dyDescent="0.35">
      <c r="A23" s="207" t="s">
        <v>155</v>
      </c>
      <c r="B23" s="206" t="s">
        <v>12</v>
      </c>
      <c r="C23" s="205">
        <f>'1. CONTEXTE'!D24</f>
        <v>2</v>
      </c>
    </row>
    <row r="24" spans="1:3" ht="55.5" customHeight="1" x14ac:dyDescent="0.35">
      <c r="A24" s="207" t="s">
        <v>156</v>
      </c>
      <c r="B24" s="204" t="s">
        <v>13</v>
      </c>
      <c r="C24" s="205">
        <f>'1. CONTEXTE'!D25</f>
        <v>1</v>
      </c>
    </row>
    <row r="25" spans="1:3" ht="55.5" customHeight="1" x14ac:dyDescent="0.35">
      <c r="A25" s="207" t="s">
        <v>156</v>
      </c>
      <c r="B25" s="206" t="s">
        <v>14</v>
      </c>
      <c r="C25" s="205">
        <f>'1. CONTEXTE'!D26</f>
        <v>1</v>
      </c>
    </row>
    <row r="26" spans="1:3" ht="55.5" customHeight="1" x14ac:dyDescent="0.35">
      <c r="A26" s="207" t="s">
        <v>156</v>
      </c>
      <c r="B26" s="204" t="s">
        <v>15</v>
      </c>
      <c r="C26" s="205">
        <f>'1. CONTEXTE'!D27</f>
        <v>4</v>
      </c>
    </row>
    <row r="27" spans="1:3" ht="55.5" customHeight="1" x14ac:dyDescent="0.35">
      <c r="A27" s="207" t="s">
        <v>156</v>
      </c>
      <c r="B27" s="206" t="s">
        <v>16</v>
      </c>
      <c r="C27" s="205">
        <f>'1. CONTEXTE'!D28</f>
        <v>1</v>
      </c>
    </row>
    <row r="28" spans="1:3" ht="55.5" customHeight="1" x14ac:dyDescent="0.35">
      <c r="A28" s="209" t="s">
        <v>157</v>
      </c>
      <c r="B28" s="204" t="s">
        <v>17</v>
      </c>
      <c r="C28" s="205">
        <f>'1. CONTEXTE'!D29</f>
        <v>1</v>
      </c>
    </row>
    <row r="29" spans="1:3" ht="55.5" hidden="1" customHeight="1" x14ac:dyDescent="0.35">
      <c r="A29" s="209" t="s">
        <v>157</v>
      </c>
      <c r="B29" s="206" t="s">
        <v>18</v>
      </c>
      <c r="C29" s="205">
        <f>'1. CONTEXTE'!D30</f>
        <v>5</v>
      </c>
    </row>
    <row r="30" spans="1:3" ht="55.5" hidden="1" customHeight="1" x14ac:dyDescent="0.35">
      <c r="A30" s="209" t="s">
        <v>157</v>
      </c>
      <c r="B30" s="204" t="s">
        <v>19</v>
      </c>
      <c r="C30" s="205">
        <f>'1. CONTEXTE'!D31</f>
        <v>5</v>
      </c>
    </row>
    <row r="31" spans="1:3" ht="55.5" customHeight="1" x14ac:dyDescent="0.35">
      <c r="A31" s="207" t="s">
        <v>158</v>
      </c>
      <c r="B31" s="206" t="s">
        <v>96</v>
      </c>
      <c r="C31" s="205">
        <f>'1. CONTEXTE'!D32</f>
        <v>2</v>
      </c>
    </row>
    <row r="32" spans="1:3" ht="55.5" customHeight="1" x14ac:dyDescent="0.35">
      <c r="A32" s="207" t="s">
        <v>158</v>
      </c>
      <c r="B32" s="204" t="s">
        <v>97</v>
      </c>
      <c r="C32" s="205">
        <f>'1. CONTEXTE'!D33</f>
        <v>4</v>
      </c>
    </row>
    <row r="33" spans="1:3" ht="55.5" customHeight="1" x14ac:dyDescent="0.35">
      <c r="A33" s="207" t="s">
        <v>158</v>
      </c>
      <c r="B33" s="206" t="s">
        <v>98</v>
      </c>
      <c r="C33" s="205">
        <f>'1. CONTEXTE'!D34</f>
        <v>3</v>
      </c>
    </row>
    <row r="34" spans="1:3" ht="55.5" hidden="1" customHeight="1" x14ac:dyDescent="0.35">
      <c r="A34" s="207" t="s">
        <v>158</v>
      </c>
      <c r="B34" s="204" t="s">
        <v>99</v>
      </c>
      <c r="C34" s="205">
        <f>'1. CONTEXTE'!D35</f>
        <v>4</v>
      </c>
    </row>
    <row r="35" spans="1:3" ht="55.5" customHeight="1" x14ac:dyDescent="0.35">
      <c r="A35" s="207" t="s">
        <v>159</v>
      </c>
      <c r="B35" s="206" t="s">
        <v>100</v>
      </c>
      <c r="C35" s="205">
        <f>'1. CONTEXTE'!D36</f>
        <v>1</v>
      </c>
    </row>
    <row r="36" spans="1:3" ht="55.5" hidden="1" customHeight="1" x14ac:dyDescent="0.35">
      <c r="A36" s="207" t="s">
        <v>159</v>
      </c>
      <c r="B36" s="204" t="s">
        <v>101</v>
      </c>
      <c r="C36" s="205">
        <f>'1. CONTEXTE'!D37</f>
        <v>5</v>
      </c>
    </row>
    <row r="37" spans="1:3" ht="55.5" customHeight="1" x14ac:dyDescent="0.35">
      <c r="A37" s="207" t="s">
        <v>159</v>
      </c>
      <c r="B37" s="206" t="s">
        <v>216</v>
      </c>
      <c r="C37" s="205">
        <f>'1. CONTEXTE'!D38</f>
        <v>1</v>
      </c>
    </row>
    <row r="38" spans="1:3" ht="55.5" hidden="1" customHeight="1" x14ac:dyDescent="0.35">
      <c r="A38" s="207" t="s">
        <v>159</v>
      </c>
      <c r="B38" s="204" t="s">
        <v>102</v>
      </c>
      <c r="C38" s="205">
        <f>'1. CONTEXTE'!D39</f>
        <v>4</v>
      </c>
    </row>
    <row r="39" spans="1:3" ht="55.5" hidden="1" customHeight="1" x14ac:dyDescent="0.35">
      <c r="A39" s="208" t="s">
        <v>160</v>
      </c>
      <c r="B39" s="206" t="s">
        <v>103</v>
      </c>
      <c r="C39" s="205">
        <f>'1. CONTEXTE'!D40</f>
        <v>5</v>
      </c>
    </row>
    <row r="40" spans="1:3" ht="55.5" customHeight="1" x14ac:dyDescent="0.35">
      <c r="A40" s="208" t="s">
        <v>160</v>
      </c>
      <c r="B40" s="204" t="s">
        <v>104</v>
      </c>
      <c r="C40" s="205">
        <f>'1. CONTEXTE'!D41</f>
        <v>1</v>
      </c>
    </row>
    <row r="41" spans="1:3" ht="55.5" hidden="1" customHeight="1" x14ac:dyDescent="0.35">
      <c r="A41" s="92" t="s">
        <v>167</v>
      </c>
      <c r="B41" s="179" t="s">
        <v>24</v>
      </c>
      <c r="C41" s="34">
        <f>'2. PROCESSUS'!D3</f>
        <v>5</v>
      </c>
    </row>
    <row r="42" spans="1:3" ht="55.5" hidden="1" customHeight="1" x14ac:dyDescent="0.35">
      <c r="A42" s="92" t="s">
        <v>167</v>
      </c>
      <c r="B42" s="180" t="s">
        <v>25</v>
      </c>
      <c r="C42" s="34">
        <f>'2. PROCESSUS'!D4</f>
        <v>5</v>
      </c>
    </row>
    <row r="43" spans="1:3" ht="55.5" hidden="1" customHeight="1" x14ac:dyDescent="0.35">
      <c r="A43" s="92" t="s">
        <v>167</v>
      </c>
      <c r="B43" s="181" t="s">
        <v>26</v>
      </c>
      <c r="C43" s="34">
        <f>'2. PROCESSUS'!D5</f>
        <v>5</v>
      </c>
    </row>
    <row r="44" spans="1:3" ht="55.5" customHeight="1" x14ac:dyDescent="0.35">
      <c r="A44" s="92" t="s">
        <v>167</v>
      </c>
      <c r="B44" s="180" t="s">
        <v>27</v>
      </c>
      <c r="C44" s="34">
        <f>'2. PROCESSUS'!D6</f>
        <v>1</v>
      </c>
    </row>
    <row r="45" spans="1:3" ht="55.5" hidden="1" customHeight="1" x14ac:dyDescent="0.35">
      <c r="A45" s="92" t="s">
        <v>167</v>
      </c>
      <c r="B45" s="182" t="s">
        <v>28</v>
      </c>
      <c r="C45" s="34">
        <f>'2. PROCESSUS'!D7</f>
        <v>5</v>
      </c>
    </row>
    <row r="46" spans="1:3" ht="55.5" customHeight="1" x14ac:dyDescent="0.35">
      <c r="A46" s="93" t="s">
        <v>168</v>
      </c>
      <c r="B46" s="183" t="s">
        <v>29</v>
      </c>
      <c r="C46" s="34">
        <f>'2. PROCESSUS'!D8</f>
        <v>1</v>
      </c>
    </row>
    <row r="47" spans="1:3" ht="55.5" hidden="1" customHeight="1" x14ac:dyDescent="0.35">
      <c r="A47" s="93" t="s">
        <v>168</v>
      </c>
      <c r="B47" s="181" t="s">
        <v>30</v>
      </c>
      <c r="C47" s="34">
        <f>'2. PROCESSUS'!D9</f>
        <v>3</v>
      </c>
    </row>
    <row r="48" spans="1:3" ht="55.5" customHeight="1" x14ac:dyDescent="0.35">
      <c r="A48" s="93" t="s">
        <v>168</v>
      </c>
      <c r="B48" s="180" t="s">
        <v>31</v>
      </c>
      <c r="C48" s="34">
        <f>'2. PROCESSUS'!D10</f>
        <v>2</v>
      </c>
    </row>
    <row r="49" spans="1:3" ht="55.5" hidden="1" customHeight="1" x14ac:dyDescent="0.35">
      <c r="A49" s="93" t="s">
        <v>168</v>
      </c>
      <c r="B49" s="181" t="s">
        <v>32</v>
      </c>
      <c r="C49" s="34">
        <f>'2. PROCESSUS'!D11</f>
        <v>3</v>
      </c>
    </row>
    <row r="50" spans="1:3" ht="55.5" hidden="1" customHeight="1" x14ac:dyDescent="0.35">
      <c r="A50" s="93" t="s">
        <v>168</v>
      </c>
      <c r="B50" s="180" t="s">
        <v>33</v>
      </c>
      <c r="C50" s="34">
        <f>'2. PROCESSUS'!D12</f>
        <v>0</v>
      </c>
    </row>
    <row r="51" spans="1:3" ht="55.5" customHeight="1" x14ac:dyDescent="0.35">
      <c r="A51" s="93" t="s">
        <v>168</v>
      </c>
      <c r="B51" s="184" t="s">
        <v>34</v>
      </c>
      <c r="C51" s="34">
        <f>'2. PROCESSUS'!D13</f>
        <v>2</v>
      </c>
    </row>
    <row r="52" spans="1:3" ht="55.5" customHeight="1" x14ac:dyDescent="0.35">
      <c r="A52" s="97" t="s">
        <v>169</v>
      </c>
      <c r="B52" s="185" t="s">
        <v>35</v>
      </c>
      <c r="C52" s="34">
        <f>'2. PROCESSUS'!D14</f>
        <v>1</v>
      </c>
    </row>
    <row r="53" spans="1:3" ht="55.5" hidden="1" customHeight="1" x14ac:dyDescent="0.35">
      <c r="A53" s="97" t="s">
        <v>169</v>
      </c>
      <c r="B53" s="181" t="s">
        <v>36</v>
      </c>
      <c r="C53" s="34">
        <f>'2. PROCESSUS'!D15</f>
        <v>3</v>
      </c>
    </row>
    <row r="54" spans="1:3" ht="55.5" customHeight="1" x14ac:dyDescent="0.35">
      <c r="A54" s="97" t="s">
        <v>169</v>
      </c>
      <c r="B54" s="186" t="s">
        <v>37</v>
      </c>
      <c r="C54" s="34">
        <f>'2. PROCESSUS'!D16</f>
        <v>2</v>
      </c>
    </row>
    <row r="55" spans="1:3" ht="55.5" customHeight="1" x14ac:dyDescent="0.35">
      <c r="A55" s="99" t="s">
        <v>217</v>
      </c>
      <c r="B55" s="179" t="s">
        <v>38</v>
      </c>
      <c r="C55" s="34">
        <f>'2. PROCESSUS'!D17</f>
        <v>1</v>
      </c>
    </row>
    <row r="56" spans="1:3" ht="55.5" hidden="1" customHeight="1" x14ac:dyDescent="0.35">
      <c r="A56" s="99" t="s">
        <v>217</v>
      </c>
      <c r="B56" s="180" t="s">
        <v>39</v>
      </c>
      <c r="C56" s="34">
        <f>'2. PROCESSUS'!D18</f>
        <v>3</v>
      </c>
    </row>
    <row r="57" spans="1:3" ht="55.5" hidden="1" customHeight="1" x14ac:dyDescent="0.35">
      <c r="A57" s="99" t="s">
        <v>217</v>
      </c>
      <c r="B57" s="181" t="s">
        <v>40</v>
      </c>
      <c r="C57" s="34">
        <f>'2. PROCESSUS'!D19</f>
        <v>5</v>
      </c>
    </row>
    <row r="58" spans="1:3" ht="55.5" customHeight="1" x14ac:dyDescent="0.35">
      <c r="A58" s="99" t="s">
        <v>217</v>
      </c>
      <c r="B58" s="186" t="s">
        <v>41</v>
      </c>
      <c r="C58" s="34">
        <f>'2. PROCESSUS'!D20</f>
        <v>2</v>
      </c>
    </row>
    <row r="59" spans="1:3" ht="55.5" customHeight="1" x14ac:dyDescent="0.35">
      <c r="A59" s="101" t="s">
        <v>171</v>
      </c>
      <c r="B59" s="185" t="s">
        <v>65</v>
      </c>
      <c r="C59" s="34">
        <f>'2. PROCESSUS'!D21</f>
        <v>1</v>
      </c>
    </row>
    <row r="60" spans="1:3" ht="55.5" hidden="1" customHeight="1" x14ac:dyDescent="0.35">
      <c r="A60" s="101" t="s">
        <v>171</v>
      </c>
      <c r="B60" s="181" t="s">
        <v>66</v>
      </c>
      <c r="C60" s="34">
        <f>'2. PROCESSUS'!D22</f>
        <v>3</v>
      </c>
    </row>
    <row r="61" spans="1:3" ht="55.5" customHeight="1" x14ac:dyDescent="0.35">
      <c r="A61" s="101" t="s">
        <v>171</v>
      </c>
      <c r="B61" s="180" t="s">
        <v>67</v>
      </c>
      <c r="C61" s="34">
        <f>'2. PROCESSUS'!D23</f>
        <v>2</v>
      </c>
    </row>
    <row r="62" spans="1:3" ht="55.5" hidden="1" customHeight="1" x14ac:dyDescent="0.35">
      <c r="A62" s="101" t="s">
        <v>171</v>
      </c>
      <c r="B62" s="181" t="s">
        <v>68</v>
      </c>
      <c r="C62" s="34">
        <f>'2. PROCESSUS'!D24</f>
        <v>3</v>
      </c>
    </row>
    <row r="63" spans="1:3" ht="55.5" hidden="1" customHeight="1" x14ac:dyDescent="0.35">
      <c r="A63" s="101" t="s">
        <v>171</v>
      </c>
      <c r="B63" s="180" t="s">
        <v>69</v>
      </c>
      <c r="C63" s="34">
        <f>'2. PROCESSUS'!D25</f>
        <v>5</v>
      </c>
    </row>
    <row r="64" spans="1:3" ht="55.5" hidden="1" customHeight="1" x14ac:dyDescent="0.35">
      <c r="A64" s="101" t="s">
        <v>171</v>
      </c>
      <c r="B64" s="181" t="s">
        <v>70</v>
      </c>
      <c r="C64" s="34">
        <f>'2. PROCESSUS'!D26</f>
        <v>5</v>
      </c>
    </row>
    <row r="65" spans="1:3" ht="55.5" customHeight="1" x14ac:dyDescent="0.35">
      <c r="A65" s="101" t="s">
        <v>171</v>
      </c>
      <c r="B65" s="186" t="s">
        <v>71</v>
      </c>
      <c r="C65" s="34">
        <f>'2. PROCESSUS'!D27</f>
        <v>2</v>
      </c>
    </row>
    <row r="66" spans="1:3" ht="55.5" customHeight="1" x14ac:dyDescent="0.35">
      <c r="A66" s="101" t="s">
        <v>218</v>
      </c>
      <c r="B66" s="187" t="s">
        <v>42</v>
      </c>
      <c r="C66" s="34">
        <f>'2. PROCESSUS'!D28</f>
        <v>1</v>
      </c>
    </row>
    <row r="67" spans="1:3" ht="55.5" customHeight="1" x14ac:dyDescent="0.35">
      <c r="A67" s="101" t="s">
        <v>218</v>
      </c>
      <c r="B67" s="186" t="s">
        <v>43</v>
      </c>
      <c r="C67" s="34">
        <f>'2. PROCESSUS'!D29</f>
        <v>2</v>
      </c>
    </row>
    <row r="68" spans="1:3" ht="55.5" customHeight="1" x14ac:dyDescent="0.35">
      <c r="A68" s="101" t="s">
        <v>219</v>
      </c>
      <c r="B68" s="187" t="s">
        <v>44</v>
      </c>
      <c r="C68" s="34">
        <f>'2. PROCESSUS'!D30</f>
        <v>1</v>
      </c>
    </row>
    <row r="69" spans="1:3" ht="55.5" hidden="1" customHeight="1" x14ac:dyDescent="0.35">
      <c r="A69" s="101" t="s">
        <v>219</v>
      </c>
      <c r="B69" s="188" t="s">
        <v>45</v>
      </c>
      <c r="C69" s="34">
        <f>'2. PROCESSUS'!D31</f>
        <v>3</v>
      </c>
    </row>
    <row r="70" spans="1:3" ht="55.5" hidden="1" customHeight="1" x14ac:dyDescent="0.35">
      <c r="A70" s="101" t="s">
        <v>219</v>
      </c>
      <c r="B70" s="189" t="s">
        <v>46</v>
      </c>
      <c r="C70" s="34">
        <f>'2. PROCESSUS'!D32</f>
        <v>4</v>
      </c>
    </row>
    <row r="71" spans="1:3" ht="55.5" customHeight="1" x14ac:dyDescent="0.35">
      <c r="A71" s="101" t="s">
        <v>219</v>
      </c>
      <c r="B71" s="186" t="s">
        <v>47</v>
      </c>
      <c r="C71" s="34">
        <f>'2. PROCESSUS'!D33</f>
        <v>2</v>
      </c>
    </row>
    <row r="72" spans="1:3" ht="55.5" customHeight="1" x14ac:dyDescent="0.35">
      <c r="A72" s="101" t="s">
        <v>174</v>
      </c>
      <c r="B72" s="190" t="s">
        <v>48</v>
      </c>
      <c r="C72" s="34">
        <f>'2. PROCESSUS'!D34</f>
        <v>5</v>
      </c>
    </row>
    <row r="73" spans="1:3" ht="55.5" customHeight="1" x14ac:dyDescent="0.35">
      <c r="A73" s="101" t="s">
        <v>174</v>
      </c>
      <c r="B73" s="191" t="s">
        <v>49</v>
      </c>
      <c r="C73" s="34">
        <f>'2. PROCESSUS'!D35</f>
        <v>4</v>
      </c>
    </row>
    <row r="74" spans="1:3" ht="55.5" hidden="1" customHeight="1" x14ac:dyDescent="0.35">
      <c r="A74" s="210" t="s">
        <v>177</v>
      </c>
      <c r="B74" s="151" t="s">
        <v>50</v>
      </c>
      <c r="C74" s="34">
        <f>'3. RETOMBÉES'!I3</f>
        <v>5</v>
      </c>
    </row>
    <row r="75" spans="1:3" ht="55.5" customHeight="1" x14ac:dyDescent="0.35">
      <c r="A75" s="210" t="s">
        <v>177</v>
      </c>
      <c r="B75" s="130" t="s">
        <v>51</v>
      </c>
      <c r="C75" s="34">
        <f>'3. RETOMBÉES'!I4</f>
        <v>2</v>
      </c>
    </row>
    <row r="76" spans="1:3" ht="55.5" hidden="1" customHeight="1" x14ac:dyDescent="0.35">
      <c r="A76" s="210" t="s">
        <v>177</v>
      </c>
      <c r="B76" s="150" t="s">
        <v>52</v>
      </c>
      <c r="C76" s="34">
        <f>'3. RETOMBÉES'!I5</f>
        <v>5</v>
      </c>
    </row>
    <row r="77" spans="1:3" ht="55.5" hidden="1" customHeight="1" x14ac:dyDescent="0.35">
      <c r="A77" s="210" t="s">
        <v>177</v>
      </c>
      <c r="B77" s="130" t="s">
        <v>53</v>
      </c>
      <c r="C77" s="34">
        <f>'3. RETOMBÉES'!I6</f>
        <v>4.5</v>
      </c>
    </row>
    <row r="78" spans="1:3" ht="55.5" hidden="1" customHeight="1" x14ac:dyDescent="0.35">
      <c r="A78" s="210" t="s">
        <v>177</v>
      </c>
      <c r="B78" s="150" t="s">
        <v>54</v>
      </c>
      <c r="C78" s="34">
        <f>'3. RETOMBÉES'!I7</f>
        <v>5</v>
      </c>
    </row>
    <row r="79" spans="1:3" ht="55.5" hidden="1" customHeight="1" x14ac:dyDescent="0.35">
      <c r="A79" s="210" t="s">
        <v>177</v>
      </c>
      <c r="B79" s="131" t="s">
        <v>55</v>
      </c>
      <c r="C79" s="34">
        <f>'3. RETOMBÉES'!I8</f>
        <v>5</v>
      </c>
    </row>
    <row r="80" spans="1:3" ht="55.5" hidden="1" customHeight="1" x14ac:dyDescent="0.35">
      <c r="A80" s="211" t="s">
        <v>220</v>
      </c>
      <c r="B80" s="151" t="s">
        <v>56</v>
      </c>
      <c r="C80" s="34">
        <f>'3. RETOMBÉES'!I9</f>
        <v>5</v>
      </c>
    </row>
    <row r="81" spans="1:3" ht="55.5" hidden="1" customHeight="1" x14ac:dyDescent="0.35">
      <c r="A81" s="211" t="s">
        <v>220</v>
      </c>
      <c r="B81" s="130" t="s">
        <v>57</v>
      </c>
      <c r="C81" s="34">
        <f>'3. RETOMBÉES'!I10</f>
        <v>5</v>
      </c>
    </row>
    <row r="82" spans="1:3" ht="55.5" hidden="1" customHeight="1" x14ac:dyDescent="0.35">
      <c r="A82" s="211" t="s">
        <v>220</v>
      </c>
      <c r="B82" s="152" t="s">
        <v>58</v>
      </c>
      <c r="C82" s="34">
        <f>'3. RETOMBÉES'!I11</f>
        <v>5</v>
      </c>
    </row>
    <row r="83" spans="1:3" ht="55.5" hidden="1" customHeight="1" x14ac:dyDescent="0.35">
      <c r="A83" s="211" t="s">
        <v>221</v>
      </c>
      <c r="B83" s="132" t="s">
        <v>59</v>
      </c>
      <c r="C83" s="34">
        <f>'3. RETOMBÉES'!I12</f>
        <v>5</v>
      </c>
    </row>
    <row r="84" spans="1:3" ht="55.5" hidden="1" customHeight="1" x14ac:dyDescent="0.35">
      <c r="A84" s="211" t="s">
        <v>221</v>
      </c>
      <c r="B84" s="150" t="s">
        <v>60</v>
      </c>
      <c r="C84" s="34">
        <f>'3. RETOMBÉES'!I13</f>
        <v>5</v>
      </c>
    </row>
    <row r="85" spans="1:3" ht="55.5" hidden="1" customHeight="1" x14ac:dyDescent="0.35">
      <c r="A85" s="211" t="s">
        <v>221</v>
      </c>
      <c r="B85" s="129" t="s">
        <v>61</v>
      </c>
      <c r="C85" s="34">
        <f>'3. RETOMBÉES'!I14</f>
        <v>5</v>
      </c>
    </row>
    <row r="86" spans="1:3" ht="55.5" hidden="1" customHeight="1" x14ac:dyDescent="0.35">
      <c r="A86" s="211" t="s">
        <v>221</v>
      </c>
      <c r="B86" s="150" t="s">
        <v>73</v>
      </c>
      <c r="C86" s="34">
        <f>'3. RETOMBÉES'!I15</f>
        <v>5</v>
      </c>
    </row>
    <row r="87" spans="1:3" ht="55.5" hidden="1" customHeight="1" x14ac:dyDescent="0.35">
      <c r="A87" s="211" t="s">
        <v>221</v>
      </c>
      <c r="B87" s="131" t="s">
        <v>74</v>
      </c>
      <c r="C87" s="34">
        <f>'3. RETOMBÉES'!I16</f>
        <v>5</v>
      </c>
    </row>
    <row r="88" spans="1:3" ht="55.5" hidden="1" customHeight="1" x14ac:dyDescent="0.35">
      <c r="A88" s="211" t="s">
        <v>179</v>
      </c>
      <c r="B88" s="151" t="s">
        <v>62</v>
      </c>
      <c r="C88" s="34">
        <f>'3. RETOMBÉES'!I17</f>
        <v>5</v>
      </c>
    </row>
    <row r="89" spans="1:3" ht="55.5" hidden="1" customHeight="1" x14ac:dyDescent="0.35">
      <c r="A89" s="211" t="s">
        <v>179</v>
      </c>
      <c r="B89" s="130" t="s">
        <v>63</v>
      </c>
      <c r="C89" s="34">
        <f>'3. RETOMBÉES'!I18</f>
        <v>5</v>
      </c>
    </row>
    <row r="90" spans="1:3" ht="55.5" hidden="1" customHeight="1" x14ac:dyDescent="0.35">
      <c r="A90" s="211" t="s">
        <v>179</v>
      </c>
      <c r="B90" s="150" t="s">
        <v>64</v>
      </c>
      <c r="C90" s="34">
        <f>'3. RETOMBÉES'!I19</f>
        <v>5</v>
      </c>
    </row>
    <row r="91" spans="1:3" ht="55.5" hidden="1" customHeight="1" x14ac:dyDescent="0.35">
      <c r="A91" s="211" t="s">
        <v>179</v>
      </c>
      <c r="B91" s="131" t="s">
        <v>75</v>
      </c>
      <c r="C91" s="34">
        <f>'3. RETOMBÉES'!I20</f>
        <v>5</v>
      </c>
    </row>
    <row r="92" spans="1:3" ht="55.5" customHeight="1" x14ac:dyDescent="0.35">
      <c r="A92" s="136" t="s">
        <v>180</v>
      </c>
      <c r="B92" s="151" t="s">
        <v>120</v>
      </c>
      <c r="C92" s="34">
        <f>'3. RETOMBÉES'!I21</f>
        <v>2</v>
      </c>
    </row>
    <row r="93" spans="1:3" ht="55.5" hidden="1" customHeight="1" x14ac:dyDescent="0.35">
      <c r="A93" s="136" t="s">
        <v>180</v>
      </c>
      <c r="B93" s="130" t="s">
        <v>121</v>
      </c>
      <c r="C93" s="34">
        <f>'3. RETOMBÉES'!I22</f>
        <v>5</v>
      </c>
    </row>
    <row r="94" spans="1:3" ht="55.5" hidden="1" customHeight="1" x14ac:dyDescent="0.35">
      <c r="A94" s="136" t="s">
        <v>180</v>
      </c>
      <c r="B94" s="152" t="s">
        <v>122</v>
      </c>
      <c r="C94" s="34">
        <f>'3. RETOMBÉES'!I23</f>
        <v>4</v>
      </c>
    </row>
    <row r="95" spans="1:3" ht="55.5" hidden="1" customHeight="1" x14ac:dyDescent="0.35">
      <c r="A95" s="210" t="s">
        <v>181</v>
      </c>
      <c r="B95" s="132" t="s">
        <v>123</v>
      </c>
      <c r="C95" s="34">
        <f>'3. RETOMBÉES'!I24</f>
        <v>4</v>
      </c>
    </row>
    <row r="96" spans="1:3" ht="55.5" hidden="1" customHeight="1" x14ac:dyDescent="0.35">
      <c r="A96" s="210" t="s">
        <v>181</v>
      </c>
      <c r="B96" s="150" t="s">
        <v>124</v>
      </c>
      <c r="C96" s="34">
        <f>'3. RETOMBÉES'!I25</f>
        <v>4</v>
      </c>
    </row>
    <row r="97" spans="1:3" ht="55.5" hidden="1" customHeight="1" x14ac:dyDescent="0.35">
      <c r="A97" s="210" t="s">
        <v>181</v>
      </c>
      <c r="B97" s="131" t="s">
        <v>112</v>
      </c>
      <c r="C97" s="34">
        <f>'3. RETOMBÉES'!I26</f>
        <v>3</v>
      </c>
    </row>
    <row r="98" spans="1:3" ht="55.5" hidden="1" customHeight="1" x14ac:dyDescent="0.35">
      <c r="A98" s="136" t="s">
        <v>182</v>
      </c>
      <c r="B98" s="151" t="s">
        <v>125</v>
      </c>
      <c r="C98" s="34">
        <f>'3. RETOMBÉES'!I27</f>
        <v>5</v>
      </c>
    </row>
    <row r="99" spans="1:3" ht="55.5" hidden="1" customHeight="1" x14ac:dyDescent="0.35">
      <c r="A99" s="136" t="s">
        <v>182</v>
      </c>
      <c r="B99" s="130" t="s">
        <v>126</v>
      </c>
      <c r="C99" s="34">
        <f>'3. RETOMBÉES'!I28</f>
        <v>5</v>
      </c>
    </row>
    <row r="100" spans="1:3" ht="55.5" hidden="1" customHeight="1" x14ac:dyDescent="0.35">
      <c r="A100" s="136" t="s">
        <v>182</v>
      </c>
      <c r="B100" s="152" t="s">
        <v>127</v>
      </c>
      <c r="C100" s="34">
        <f>'3. RETOMBÉES'!I29</f>
        <v>5</v>
      </c>
    </row>
    <row r="101" spans="1:3" ht="55.5" hidden="1" customHeight="1" x14ac:dyDescent="0.35">
      <c r="A101" s="136" t="s">
        <v>183</v>
      </c>
      <c r="B101" s="132" t="s">
        <v>128</v>
      </c>
      <c r="C101" s="34">
        <f>'3. RETOMBÉES'!I30</f>
        <v>3</v>
      </c>
    </row>
    <row r="102" spans="1:3" ht="55.5" hidden="1" customHeight="1" x14ac:dyDescent="0.35">
      <c r="A102" s="136" t="s">
        <v>183</v>
      </c>
      <c r="B102" s="150" t="s">
        <v>129</v>
      </c>
      <c r="C102" s="34">
        <f>'3. RETOMBÉES'!I31</f>
        <v>3</v>
      </c>
    </row>
    <row r="103" spans="1:3" ht="55.5" hidden="1" customHeight="1" x14ac:dyDescent="0.35">
      <c r="A103" s="136" t="s">
        <v>183</v>
      </c>
      <c r="B103" s="130" t="s">
        <v>130</v>
      </c>
      <c r="C103" s="34">
        <f>'3. RETOMBÉES'!I32</f>
        <v>3</v>
      </c>
    </row>
    <row r="104" spans="1:3" ht="55.5" customHeight="1" x14ac:dyDescent="0.35">
      <c r="A104" s="136" t="s">
        <v>183</v>
      </c>
      <c r="B104" s="152" t="s">
        <v>131</v>
      </c>
      <c r="C104" s="34">
        <f>'3. RETOMBÉES'!I33</f>
        <v>1</v>
      </c>
    </row>
    <row r="105" spans="1:3" ht="55.5" customHeight="1" x14ac:dyDescent="0.35">
      <c r="A105" s="136" t="s">
        <v>184</v>
      </c>
      <c r="B105" s="151" t="s">
        <v>132</v>
      </c>
      <c r="C105" s="34">
        <f>'3. RETOMBÉES'!I34</f>
        <v>1</v>
      </c>
    </row>
    <row r="106" spans="1:3" ht="55.5" hidden="1" customHeight="1" x14ac:dyDescent="0.35">
      <c r="A106" s="136" t="s">
        <v>184</v>
      </c>
      <c r="B106" s="130" t="s">
        <v>133</v>
      </c>
      <c r="C106" s="34">
        <f>'3. RETOMBÉES'!I35</f>
        <v>3</v>
      </c>
    </row>
    <row r="107" spans="1:3" ht="55.5" hidden="1" customHeight="1" x14ac:dyDescent="0.35">
      <c r="A107" s="136" t="s">
        <v>184</v>
      </c>
      <c r="B107" s="150" t="s">
        <v>134</v>
      </c>
      <c r="C107" s="34">
        <f>'3. RETOMBÉES'!I36</f>
        <v>3</v>
      </c>
    </row>
    <row r="108" spans="1:3" ht="55.5" hidden="1" customHeight="1" x14ac:dyDescent="0.35">
      <c r="A108" s="136" t="s">
        <v>184</v>
      </c>
      <c r="B108" s="130" t="s">
        <v>135</v>
      </c>
      <c r="C108" s="34">
        <f>'3. RETOMBÉES'!I37</f>
        <v>4</v>
      </c>
    </row>
    <row r="109" spans="1:3" ht="55.5" hidden="1" customHeight="1" x14ac:dyDescent="0.35">
      <c r="A109" s="136" t="s">
        <v>184</v>
      </c>
      <c r="B109" s="150" t="s">
        <v>136</v>
      </c>
      <c r="C109" s="34">
        <f>'3. RETOMBÉES'!I38</f>
        <v>5</v>
      </c>
    </row>
  </sheetData>
  <sheetProtection algorithmName="SHA-512" hashValue="M3EOX3b1Sxo9Mf/p3DXUO97wHqp4pFf0avdPQufVKW4v85jEPHwaMR9ctrOdMJroeyMuxEV6iInS0joOp7jrOw==" saltValue="h5Gnp5wCFbkfYKQr8tKJkQ==" spinCount="100000" sheet="1" objects="1" scenarios="1"/>
  <protectedRanges>
    <protectedRange sqref="D1:E1048576" name="ATTENTION REQUISE"/>
  </protectedRanges>
  <autoFilter ref="A1:C109" xr:uid="{D95DE07C-C722-4190-9926-7D398EC9D326}">
    <filterColumn colId="2">
      <colorFilter dxfId="60"/>
    </filterColumn>
  </autoFilter>
  <mergeCells count="1">
    <mergeCell ref="A1:B1"/>
  </mergeCells>
  <conditionalFormatting sqref="C2:C109">
    <cfRule type="cellIs" dxfId="2" priority="1" operator="greaterThanOrEqual">
      <formula>4</formula>
    </cfRule>
    <cfRule type="cellIs" dxfId="1" priority="2" operator="between">
      <formula>2.4</formula>
      <formula>3.9999</formula>
    </cfRule>
    <cfRule type="cellIs" dxfId="0" priority="3" operator="between">
      <formula>1</formula>
      <formula>2.4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7</vt:i4>
      </vt:variant>
    </vt:vector>
  </HeadingPairs>
  <TitlesOfParts>
    <vt:vector size="17" baseType="lpstr">
      <vt:lpstr>CONSIGNES</vt:lpstr>
      <vt:lpstr>CADRE RÉFÉRENCE</vt:lpstr>
      <vt:lpstr>1. CONTEXTE</vt:lpstr>
      <vt:lpstr>2. PROCESSUS</vt:lpstr>
      <vt:lpstr>3. RETOMBÉES</vt:lpstr>
      <vt:lpstr>4. IMPACTS</vt:lpstr>
      <vt:lpstr>PORTRAIT GLOBAL</vt:lpstr>
      <vt:lpstr>RÉSUMÉ - SATISFAISANTS</vt:lpstr>
      <vt:lpstr>RÉSUMÉ - EN BONNE VOIE</vt:lpstr>
      <vt:lpstr>RÉSUMÉ  - ATTENTION REQUISE</vt:lpstr>
      <vt:lpstr>'1. CONTEXTE'!Zone_d_impression</vt:lpstr>
      <vt:lpstr>'2. PROCESSUS'!Zone_d_impression</vt:lpstr>
      <vt:lpstr>'3. RETOMBÉES'!Zone_d_impression</vt:lpstr>
      <vt:lpstr>'4. IMPACTS'!Zone_d_impression</vt:lpstr>
      <vt:lpstr>'CADRE RÉFÉRENCE'!Zone_d_impression</vt:lpstr>
      <vt:lpstr>CONSIGNES!Zone_d_impression</vt:lpstr>
      <vt:lpstr>'PORTRAIT GLOBAL'!Zone_d_impression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Bastille Isabel;FC Fleury</dc:creator>
  <cp:lastModifiedBy>Bastille Isabel</cp:lastModifiedBy>
  <cp:lastPrinted>2024-06-14T18:27:39Z</cp:lastPrinted>
  <dcterms:created xsi:type="dcterms:W3CDTF">2024-05-21T14:59:18Z</dcterms:created>
  <dcterms:modified xsi:type="dcterms:W3CDTF">2025-08-12T15:44:14Z</dcterms:modified>
</cp:coreProperties>
</file>